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8" i="1" l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<sst xmlns="http://schemas.openxmlformats.org/spreadsheetml/2006/main" count="87" uniqueCount="87">
  <si>
    <t>GDP</t>
  </si>
  <si>
    <t>i</t>
  </si>
  <si>
    <t>EX</t>
  </si>
  <si>
    <t>M2</t>
  </si>
  <si>
    <t>CM</t>
  </si>
  <si>
    <t>K</t>
  </si>
  <si>
    <t>SL</t>
  </si>
  <si>
    <t>DL</t>
  </si>
  <si>
    <t>TR</t>
  </si>
  <si>
    <t>GE</t>
  </si>
  <si>
    <t xml:space="preserve">INF </t>
  </si>
  <si>
    <t>x</t>
  </si>
  <si>
    <t>M</t>
  </si>
  <si>
    <t>TC</t>
  </si>
  <si>
    <t>NE</t>
  </si>
  <si>
    <t>S</t>
  </si>
  <si>
    <t>HC</t>
  </si>
  <si>
    <t>DR</t>
  </si>
  <si>
    <t>I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</si>
  <si>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</si>
  <si>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</si>
  <si>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</si>
  <si>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</si>
  <si>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</si>
  <si>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</si>
  <si>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</si>
  <si>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</si>
  <si>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</si>
  <si>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</si>
  <si>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</si>
  <si>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</si>
  <si>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</si>
  <si>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</si>
  <si>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</si>
  <si>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</si>
  <si>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</si>
  <si>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</si>
  <si>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</si>
  <si>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</si>
  <si>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</si>
  <si>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</si>
  <si>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</si>
  <si>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</si>
  <si>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</si>
  <si>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</si>
  <si>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</si>
  <si>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</si>
  <si>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</si>
  <si>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</si>
  <si>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</si>
  <si>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</si>
  <si>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</si>
  <si>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</si>
  <si>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</si>
  <si>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</si>
  <si>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</si>
  <si>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</si>
  <si>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</si>
  <si>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</si>
  <si>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</si>
  <si>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</si>
  <si>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</si>
  <si>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</si>
  <si>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</si>
  <si>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</si>
  <si>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</si>
  <si>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</si>
  <si>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</si>
  <si>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</si>
  <si>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</si>
  <si>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</si>
  <si>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</si>
  <si>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</si>
  <si>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</si>
  <si>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</si>
  <si>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</si>
  <si>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</si>
  <si>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</si>
  <si>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</si>
  <si>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</si>
  <si>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</si>
  <si>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</si>
  <si>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</si>
  <si>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</si>
  <si>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</si>
  <si>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</si>
  <si>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qaurterly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</si>
</sst>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2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2" borderId="0" xfId="0" applyNumberFormat="1" applyFill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abSelected="1" workbookViewId="0">
      <selection activeCell="E8" sqref="E8"/>
    </sheetView>
  </sheetViews>
  <sheetFormatPr defaultRowHeight="14.25" x14ac:dyDescent="0.2"/>
  <sheetData>
    <row r="1" spans="1:20" s="3" customFormat="1" x14ac:dyDescent="0.2">
      <c r="A1" s="1" t="s">
        <v>86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  <c r="K1" s="2" t="s">
        <v>9</v>
      </c>
      <c r="L1" s="2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2" t="s">
        <v>17</v>
      </c>
      <c r="T1" s="1" t="s">
        <v>18</v>
      </c>
    </row>
    <row r="2" spans="1:20" s="4" customFormat="1" x14ac:dyDescent="0.2">
      <c r="A2" s="2" t="s">
        <v>19</v>
      </c>
      <c r="B2" s="2">
        <v>2.9559257478281435</v>
      </c>
      <c r="C2" s="2">
        <v>6</v>
      </c>
      <c r="D2" s="2">
        <v>1.3234269793359648</v>
      </c>
      <c r="E2" s="2">
        <v>15.799468287124952</v>
      </c>
      <c r="F2" s="2">
        <v>16.16</v>
      </c>
      <c r="G2" s="2">
        <v>-29.5858397533813</v>
      </c>
      <c r="H2" s="2">
        <v>0.40749638294972407</v>
      </c>
      <c r="I2" s="2">
        <v>1.6578751439266177</v>
      </c>
      <c r="J2" s="2">
        <v>3.076741799771094</v>
      </c>
      <c r="K2" s="2">
        <v>6.8609329002818864</v>
      </c>
      <c r="L2" s="2">
        <v>0.88702280741086281</v>
      </c>
      <c r="M2" s="2">
        <v>2.5770815969404105E-2</v>
      </c>
      <c r="N2" s="2">
        <v>3.8819542078719314E-2</v>
      </c>
      <c r="O2" s="2">
        <v>2.4070590283954078E-2</v>
      </c>
      <c r="P2" s="2">
        <v>3.4978582033959454E-2</v>
      </c>
      <c r="Q2" s="2">
        <v>0.72826829730839759</v>
      </c>
      <c r="R2" s="2">
        <v>3.507792993810542E-2</v>
      </c>
      <c r="S2" s="2">
        <v>6.1313766782425203</v>
      </c>
      <c r="T2" s="2">
        <v>7.9145674609251843E-2</v>
      </c>
    </row>
    <row r="3" spans="1:20" s="4" customFormat="1" x14ac:dyDescent="0.2">
      <c r="A3" s="2" t="s">
        <v>20</v>
      </c>
      <c r="B3" s="2">
        <v>5.7421187296555658</v>
      </c>
      <c r="C3" s="2">
        <v>6</v>
      </c>
      <c r="D3" s="2">
        <v>0.57286892758936236</v>
      </c>
      <c r="E3" s="2">
        <v>6.8656390073248055</v>
      </c>
      <c r="F3" s="2">
        <f t="shared" ref="F3:F66" si="0">(E3-E2)/E2*100</f>
        <v>-56.545126186811991</v>
      </c>
      <c r="G3" s="2">
        <v>-11.585650303828164</v>
      </c>
      <c r="H3" s="2">
        <v>0.8116851781567711</v>
      </c>
      <c r="I3" s="2">
        <v>3.2616757758889836</v>
      </c>
      <c r="J3" s="2">
        <v>1.1089282604429511</v>
      </c>
      <c r="K3" s="2">
        <v>0.38224424136349411</v>
      </c>
      <c r="L3" s="2">
        <v>4.2462150138792847</v>
      </c>
      <c r="M3" s="2">
        <v>5.0246732638910566E-2</v>
      </c>
      <c r="N3" s="2">
        <v>7.4737797098120368E-2</v>
      </c>
      <c r="O3" s="2">
        <v>4.7009631000687759E-2</v>
      </c>
      <c r="P3" s="2">
        <v>6.7592861613078703E-2</v>
      </c>
      <c r="Q3" s="2">
        <v>0.84277226914663017</v>
      </c>
      <c r="R3" s="2">
        <v>6.7778336149434237E-2</v>
      </c>
      <c r="S3" s="2">
        <v>5.9301831127859002</v>
      </c>
      <c r="T3" s="2">
        <v>0.14668209579380437</v>
      </c>
    </row>
    <row r="4" spans="1:20" s="4" customFormat="1" x14ac:dyDescent="0.2">
      <c r="A4" s="2" t="s">
        <v>21</v>
      </c>
      <c r="B4" s="2">
        <v>8.1454563214343541</v>
      </c>
      <c r="C4" s="2">
        <v>6</v>
      </c>
      <c r="D4" s="2">
        <v>-2.2784233310543918E-2</v>
      </c>
      <c r="E4" s="2">
        <v>25.36061381074169</v>
      </c>
      <c r="F4" s="2">
        <f t="shared" si="0"/>
        <v>269.38460911919464</v>
      </c>
      <c r="G4" s="2">
        <v>21.062529414996188</v>
      </c>
      <c r="H4" s="2">
        <v>1.2077248436871366</v>
      </c>
      <c r="I4" s="2">
        <v>4.7379762405290151</v>
      </c>
      <c r="J4" s="2">
        <v>0.18317211949046033</v>
      </c>
      <c r="K4" s="2">
        <v>0.53899822843249168</v>
      </c>
      <c r="L4" s="2">
        <v>19.019767441860477</v>
      </c>
      <c r="M4" s="2">
        <v>7.1764183230526565E-2</v>
      </c>
      <c r="N4" s="2">
        <v>0.10431074067542467</v>
      </c>
      <c r="O4" s="2">
        <v>6.7348422032789804E-2</v>
      </c>
      <c r="P4" s="2">
        <v>9.4969998456548715E-2</v>
      </c>
      <c r="Q4" s="2">
        <v>0.68600902286497889</v>
      </c>
      <c r="R4" s="2">
        <v>9.5214054061797809E-2</v>
      </c>
      <c r="S4" s="2">
        <v>5.6665878326565799</v>
      </c>
      <c r="T4" s="2">
        <v>0.1918780667264107</v>
      </c>
    </row>
    <row r="5" spans="1:20" s="4" customFormat="1" x14ac:dyDescent="0.2">
      <c r="A5" s="2" t="s">
        <v>22</v>
      </c>
      <c r="B5" s="2">
        <v>10.042593371930046</v>
      </c>
      <c r="C5" s="2">
        <v>6</v>
      </c>
      <c r="D5" s="2">
        <v>-2.2789425706482559E-2</v>
      </c>
      <c r="E5" s="2">
        <v>11.392198465807084</v>
      </c>
      <c r="F5" s="2">
        <f t="shared" si="0"/>
        <v>-55.079169018449278</v>
      </c>
      <c r="G5" s="2">
        <v>45.955432650063564</v>
      </c>
      <c r="H5" s="2">
        <v>1.5910838763238635</v>
      </c>
      <c r="I5" s="2">
        <v>6.0315292320817679</v>
      </c>
      <c r="J5" s="2">
        <v>-0.77266108797089295</v>
      </c>
      <c r="K5" s="2">
        <v>-0.85186850367608102</v>
      </c>
      <c r="L5" s="2">
        <v>14.109766145288896</v>
      </c>
      <c r="M5" s="2">
        <v>8.9278573717854054E-2</v>
      </c>
      <c r="N5" s="2">
        <v>0.12594370628159088</v>
      </c>
      <c r="O5" s="2">
        <v>8.4131755095213187E-2</v>
      </c>
      <c r="P5" s="2">
        <v>0.11564395808764127</v>
      </c>
      <c r="Q5" s="2">
        <v>0.54251115192671073</v>
      </c>
      <c r="R5" s="2">
        <v>0.11591530588159986</v>
      </c>
      <c r="S5" s="2">
        <v>5.3383847325215301</v>
      </c>
      <c r="T5" s="2">
        <v>0.21465066724867232</v>
      </c>
    </row>
    <row r="6" spans="1:20" s="4" customFormat="1" x14ac:dyDescent="0.2">
      <c r="A6" s="2" t="s">
        <v>23</v>
      </c>
      <c r="B6" s="2">
        <v>9.4477801141634252</v>
      </c>
      <c r="C6" s="2">
        <v>6</v>
      </c>
      <c r="D6" s="2">
        <v>0.6382493731479475</v>
      </c>
      <c r="E6" s="2">
        <v>1.0402930402930404</v>
      </c>
      <c r="F6" s="2">
        <f t="shared" si="0"/>
        <v>-90.868373269519395</v>
      </c>
      <c r="G6" s="2">
        <v>33.672239317563907</v>
      </c>
      <c r="H6" s="2">
        <v>1.4533066567828086</v>
      </c>
      <c r="I6" s="2">
        <v>4.3838405580454962</v>
      </c>
      <c r="J6" s="2">
        <v>1.4796004673084155</v>
      </c>
      <c r="K6" s="2">
        <v>1.1759464622167592</v>
      </c>
      <c r="L6" s="2">
        <v>-3.6701122723303161</v>
      </c>
      <c r="M6" s="2">
        <v>8.4411846423759568E-2</v>
      </c>
      <c r="N6" s="2">
        <v>6.3846991503922493E-2</v>
      </c>
      <c r="O6" s="2">
        <v>6.697039658605855E-2</v>
      </c>
      <c r="P6" s="2">
        <v>0.11273411049488546</v>
      </c>
      <c r="Q6" s="2">
        <v>0.54843558629614186</v>
      </c>
      <c r="R6" s="2">
        <v>9.6420662863581849E-2</v>
      </c>
      <c r="S6" s="2">
        <v>5.8688076435315297</v>
      </c>
      <c r="T6" s="2">
        <v>0.15452868217736387</v>
      </c>
    </row>
    <row r="7" spans="1:20" s="4" customFormat="1" x14ac:dyDescent="0.2">
      <c r="A7" s="2" t="s">
        <v>24</v>
      </c>
      <c r="B7" s="2">
        <v>8.9261414150600071</v>
      </c>
      <c r="C7" s="2">
        <v>6.333333333333333</v>
      </c>
      <c r="D7" s="2">
        <v>0.47565118912797277</v>
      </c>
      <c r="E7" s="2">
        <v>-4.7418793503480279</v>
      </c>
      <c r="F7" s="2">
        <f t="shared" si="0"/>
        <v>-555.82150093134203</v>
      </c>
      <c r="G7" s="2">
        <v>27.31121209434626</v>
      </c>
      <c r="H7" s="2">
        <v>1.3212466683326416</v>
      </c>
      <c r="I7" s="2">
        <v>2.9499309289049194</v>
      </c>
      <c r="J7" s="2">
        <v>0.62887175706537124</v>
      </c>
      <c r="K7" s="2">
        <v>0.76093574873006598</v>
      </c>
      <c r="L7" s="2">
        <v>4.7221349892456317</v>
      </c>
      <c r="M7" s="2">
        <v>8.0101022518733633E-2</v>
      </c>
      <c r="N7" s="2">
        <v>1.4887340485473563E-2</v>
      </c>
      <c r="O7" s="2">
        <v>5.2801751032109656E-2</v>
      </c>
      <c r="P7" s="2">
        <v>0.10947047590058662</v>
      </c>
      <c r="Q7" s="2">
        <v>0.48123713336941543</v>
      </c>
      <c r="R7" s="2">
        <v>8.1142835108196879E-2</v>
      </c>
      <c r="S7" s="2">
        <v>7.2622958288333201</v>
      </c>
      <c r="T7" s="2">
        <v>0.11462628965169094</v>
      </c>
    </row>
    <row r="8" spans="1:20" s="4" customFormat="1" x14ac:dyDescent="0.2">
      <c r="A8" s="2" t="s">
        <v>25</v>
      </c>
      <c r="B8" s="2">
        <v>8.4645029748172682</v>
      </c>
      <c r="C8" s="2">
        <v>7</v>
      </c>
      <c r="D8" s="2">
        <v>-0.11271415689811151</v>
      </c>
      <c r="E8" s="2">
        <v>11.767392297153295</v>
      </c>
      <c r="F8" s="2">
        <f t="shared" si="0"/>
        <v>-348.15882960602175</v>
      </c>
      <c r="G8" s="2">
        <v>23.531817398856013</v>
      </c>
      <c r="H8" s="2">
        <v>1.1942264492264554</v>
      </c>
      <c r="I8" s="2">
        <v>1.6514152047609674</v>
      </c>
      <c r="J8" s="2">
        <v>0.33738643675211177</v>
      </c>
      <c r="K8" s="2">
        <v>0.44682036523702379</v>
      </c>
      <c r="L8" s="2">
        <v>15.26860304913758</v>
      </c>
      <c r="M8" s="2">
        <v>7.6252971374276779E-2</v>
      </c>
      <c r="N8" s="2">
        <v>-2.9796923530067097E-2</v>
      </c>
      <c r="O8" s="2">
        <v>4.0688218735680536E-2</v>
      </c>
      <c r="P8" s="2">
        <v>0.10602196483197289</v>
      </c>
      <c r="Q8" s="2">
        <v>0.41066171107156663</v>
      </c>
      <c r="R8" s="2">
        <v>6.8764610712663446E-2</v>
      </c>
      <c r="S8" s="2">
        <v>9.5305117951136005</v>
      </c>
      <c r="T8" s="2">
        <v>8.5595410148778264E-2</v>
      </c>
    </row>
    <row r="9" spans="1:20" s="4" customFormat="1" x14ac:dyDescent="0.2">
      <c r="A9" s="2" t="s">
        <v>26</v>
      </c>
      <c r="B9" s="2">
        <v>8.052710722201315</v>
      </c>
      <c r="C9" s="2">
        <v>7</v>
      </c>
      <c r="D9" s="2">
        <v>0.24825095915143822</v>
      </c>
      <c r="E9" s="2">
        <v>13.736039226368838</v>
      </c>
      <c r="F9" s="2">
        <f t="shared" si="0"/>
        <v>16.729678755519927</v>
      </c>
      <c r="G9" s="2">
        <v>21.099698352770854</v>
      </c>
      <c r="H9" s="2">
        <v>1.0716377350639172</v>
      </c>
      <c r="I9" s="2">
        <v>0.43032052624082862</v>
      </c>
      <c r="J9" s="2">
        <v>-0.78171532944933064</v>
      </c>
      <c r="K9" s="2">
        <v>-0.69247862810388938</v>
      </c>
      <c r="L9" s="2">
        <v>19.313384775480543</v>
      </c>
      <c r="M9" s="2">
        <v>7.2794471496923197E-2</v>
      </c>
      <c r="N9" s="2">
        <v>-7.6543568623840513E-2</v>
      </c>
      <c r="O9" s="2">
        <v>3.0002148027710718E-2</v>
      </c>
      <c r="P9" s="2">
        <v>0.10250683343428935</v>
      </c>
      <c r="Q9" s="2">
        <v>0.35191624449778824</v>
      </c>
      <c r="R9" s="2">
        <v>5.8456638185556839E-2</v>
      </c>
      <c r="S9" s="2">
        <v>12.6924388994992</v>
      </c>
      <c r="T9" s="2">
        <v>6.2963148615732212E-2</v>
      </c>
    </row>
    <row r="10" spans="1:20" s="4" customFormat="1" x14ac:dyDescent="0.2">
      <c r="A10" s="2" t="s">
        <v>27</v>
      </c>
      <c r="B10" s="2">
        <v>5.5894322329202932</v>
      </c>
      <c r="C10" s="2">
        <v>8</v>
      </c>
      <c r="D10" s="2">
        <v>0.20261143628995948</v>
      </c>
      <c r="E10" s="2">
        <v>4.700317346266691</v>
      </c>
      <c r="F10" s="2">
        <f t="shared" si="0"/>
        <v>-65.781130435012358</v>
      </c>
      <c r="G10" s="2">
        <v>10.156109626113075</v>
      </c>
      <c r="H10" s="2">
        <v>-0.58661160679842805</v>
      </c>
      <c r="I10" s="2">
        <v>-1.070350012434381</v>
      </c>
      <c r="J10" s="2">
        <v>1.4264944871487453</v>
      </c>
      <c r="K10" s="2">
        <v>1.0293586555425827</v>
      </c>
      <c r="L10" s="2">
        <v>4.9607109063232828</v>
      </c>
      <c r="M10" s="2">
        <v>3.4773421373662919E-2</v>
      </c>
      <c r="N10" s="2">
        <v>-7.8889431378070252E-2</v>
      </c>
      <c r="O10" s="2">
        <v>4.420705311114808E-2</v>
      </c>
      <c r="P10" s="2">
        <v>6.8794475424060322E-2</v>
      </c>
      <c r="Q10" s="2">
        <v>0.13323337314350528</v>
      </c>
      <c r="R10" s="2">
        <v>5.8828701519230586E-2</v>
      </c>
      <c r="S10" s="2">
        <v>15.2699194268178</v>
      </c>
      <c r="T10" s="2">
        <v>-1.4655878095639441E-2</v>
      </c>
    </row>
    <row r="11" spans="1:20" s="4" customFormat="1" x14ac:dyDescent="0.2">
      <c r="A11" s="2" t="s">
        <v>28</v>
      </c>
      <c r="B11" s="2">
        <v>3.5290351283078003</v>
      </c>
      <c r="C11" s="2">
        <v>12</v>
      </c>
      <c r="D11" s="2">
        <v>0.24713547517410794</v>
      </c>
      <c r="E11" s="2">
        <v>9.487590072057646</v>
      </c>
      <c r="F11" s="2">
        <f t="shared" si="0"/>
        <v>101.84998954577674</v>
      </c>
      <c r="G11" s="2">
        <v>2.8001595492799729</v>
      </c>
      <c r="H11" s="2">
        <v>-2.2466779105164005</v>
      </c>
      <c r="I11" s="2">
        <v>-2.5969734333724706</v>
      </c>
      <c r="J11" s="2">
        <v>0.72379453602489463</v>
      </c>
      <c r="K11" s="2">
        <v>0.50319896991406921</v>
      </c>
      <c r="L11" s="2">
        <v>14.810604872848154</v>
      </c>
      <c r="M11" s="2">
        <v>1.6349862274937065E-3</v>
      </c>
      <c r="N11" s="2">
        <v>-8.1304833631167944E-2</v>
      </c>
      <c r="O11" s="2">
        <v>5.6775969608250168E-2</v>
      </c>
      <c r="P11" s="2">
        <v>4.174124070019785E-2</v>
      </c>
      <c r="Q11" s="2">
        <v>5.4336028223487742E-3</v>
      </c>
      <c r="R11" s="2">
        <v>5.8960640890245747E-2</v>
      </c>
      <c r="S11" s="2">
        <v>17.2845250589837</v>
      </c>
      <c r="T11" s="2">
        <v>-8.9862382096428897E-2</v>
      </c>
    </row>
    <row r="12" spans="1:20" s="4" customFormat="1" x14ac:dyDescent="0.2">
      <c r="A12" s="2" t="s">
        <v>29</v>
      </c>
      <c r="B12" s="2">
        <v>1.7043697567224698</v>
      </c>
      <c r="C12" s="2">
        <v>14.666666666666666</v>
      </c>
      <c r="D12" s="2">
        <v>-2.6445540116539616</v>
      </c>
      <c r="E12" s="2">
        <v>10.10707756594411</v>
      </c>
      <c r="F12" s="2">
        <f t="shared" si="0"/>
        <v>6.5294504629889714</v>
      </c>
      <c r="G12" s="2">
        <v>-3.4683369249980558</v>
      </c>
      <c r="H12" s="2">
        <v>-3.9929924567672304</v>
      </c>
      <c r="I12" s="2">
        <v>-4.2216515815735338</v>
      </c>
      <c r="J12" s="2">
        <v>0.32652074496663913</v>
      </c>
      <c r="K12" s="2">
        <v>0.56841341144196689</v>
      </c>
      <c r="L12" s="2">
        <v>8.8838362113111469</v>
      </c>
      <c r="M12" s="2">
        <v>-3.0285376606018349E-2</v>
      </c>
      <c r="N12" s="2">
        <v>-8.3774983081680521E-2</v>
      </c>
      <c r="O12" s="2">
        <v>6.7390267120338923E-2</v>
      </c>
      <c r="P12" s="2">
        <v>1.8350104050415903E-2</v>
      </c>
      <c r="Q12" s="2">
        <v>-0.10612537947551746</v>
      </c>
      <c r="R12" s="2">
        <v>5.8888980805646175E-2</v>
      </c>
      <c r="S12" s="2">
        <v>18.753116614699199</v>
      </c>
      <c r="T12" s="2">
        <v>-0.18112743970006898</v>
      </c>
    </row>
    <row r="13" spans="1:20" s="4" customFormat="1" x14ac:dyDescent="0.2">
      <c r="A13" s="2" t="s">
        <v>30</v>
      </c>
      <c r="B13" s="2">
        <v>-15.126346138685085</v>
      </c>
      <c r="C13" s="2">
        <v>20</v>
      </c>
      <c r="D13" s="2">
        <v>-10.082872928176796</v>
      </c>
      <c r="E13" s="2">
        <v>-11.396921252371916</v>
      </c>
      <c r="F13" s="2">
        <f t="shared" si="0"/>
        <v>-212.76178675796405</v>
      </c>
      <c r="G13" s="2">
        <v>-10.076906572497295</v>
      </c>
      <c r="H13" s="2">
        <v>-5.9242251625827702</v>
      </c>
      <c r="I13" s="2">
        <v>-6.031727366197698</v>
      </c>
      <c r="J13" s="2">
        <v>-0.81795050895877319</v>
      </c>
      <c r="K13" s="2">
        <v>-0.87254157976259705</v>
      </c>
      <c r="L13" s="2">
        <v>11.168698422253996</v>
      </c>
      <c r="M13" s="2">
        <v>-6.4145748782604789E-2</v>
      </c>
      <c r="N13" s="2">
        <v>-8.6277525429331897E-2</v>
      </c>
      <c r="O13" s="2">
        <v>7.5937445435199077E-2</v>
      </c>
      <c r="P13" s="2">
        <v>-3.3078156472460501E-3</v>
      </c>
      <c r="Q13" s="2">
        <v>-0.24349611488129602</v>
      </c>
      <c r="R13" s="2">
        <v>5.8646489823929164E-2</v>
      </c>
      <c r="S13" s="2">
        <v>19.687985162535401</v>
      </c>
      <c r="T13" s="2">
        <v>-0.32180824376538991</v>
      </c>
    </row>
    <row r="14" spans="1:20" s="4" customFormat="1" x14ac:dyDescent="0.2">
      <c r="A14" s="2" t="s">
        <v>31</v>
      </c>
      <c r="B14" s="2">
        <v>27.755827631367652</v>
      </c>
      <c r="C14" s="2">
        <v>20</v>
      </c>
      <c r="D14" s="2">
        <v>-2.0225294418842745</v>
      </c>
      <c r="E14" s="2">
        <v>0.60899918827592237</v>
      </c>
      <c r="F14" s="2">
        <f t="shared" si="0"/>
        <v>-105.34354124934555</v>
      </c>
      <c r="G14" s="2">
        <v>0.87742749599711101</v>
      </c>
      <c r="H14" s="2">
        <v>-2.7393674627689668</v>
      </c>
      <c r="I14" s="2">
        <v>-2.5465025022292171</v>
      </c>
      <c r="J14" s="2">
        <v>1.2759315593228044</v>
      </c>
      <c r="K14" s="2">
        <v>1.6486877501648727</v>
      </c>
      <c r="L14" s="2">
        <v>2.0793553645817178</v>
      </c>
      <c r="M14" s="2">
        <v>2.7078274243898078E-2</v>
      </c>
      <c r="N14" s="2">
        <v>-1.2098359044038755E-2</v>
      </c>
      <c r="O14" s="2">
        <v>5.9584881217779745E-2</v>
      </c>
      <c r="P14" s="2">
        <v>5.0170251199393494E-2</v>
      </c>
      <c r="Q14" s="2">
        <v>9.5859915894349421E-3</v>
      </c>
      <c r="R14" s="2">
        <v>4.2360708961454871E-2</v>
      </c>
      <c r="S14" s="2">
        <v>20.1850215487753</v>
      </c>
      <c r="T14" s="2">
        <v>-0.17169826155749354</v>
      </c>
    </row>
    <row r="15" spans="1:20" s="4" customFormat="1" x14ac:dyDescent="0.2">
      <c r="A15" s="2" t="s">
        <v>32</v>
      </c>
      <c r="B15" s="2">
        <v>5.7422982709175248</v>
      </c>
      <c r="C15" s="2">
        <v>20</v>
      </c>
      <c r="D15" s="2">
        <v>-1.6984583224457859</v>
      </c>
      <c r="E15" s="2">
        <v>19.868098359478005</v>
      </c>
      <c r="F15" s="2">
        <f t="shared" si="0"/>
        <v>3162.4178721361877</v>
      </c>
      <c r="G15" s="2">
        <v>12.86502310392161</v>
      </c>
      <c r="H15" s="2">
        <v>0.84161073693816091</v>
      </c>
      <c r="I15" s="2">
        <v>1.3605389337503835</v>
      </c>
      <c r="J15" s="2">
        <v>0.68133760052931103</v>
      </c>
      <c r="K15" s="2">
        <v>0.76688156054786494</v>
      </c>
      <c r="L15" s="2">
        <v>3.6182460948886588</v>
      </c>
      <c r="M15" s="2">
        <v>0.11946412216785711</v>
      </c>
      <c r="N15" s="2">
        <v>7.1087537317021207E-2</v>
      </c>
      <c r="O15" s="2">
        <v>4.5859304068367759E-2</v>
      </c>
      <c r="P15" s="2">
        <v>9.870713428137827E-2</v>
      </c>
      <c r="Q15" s="2">
        <v>0.33780407294746445</v>
      </c>
      <c r="R15" s="2">
        <v>2.8132107690445041E-2</v>
      </c>
      <c r="S15" s="2">
        <v>20.248385615058901</v>
      </c>
      <c r="T15" s="2">
        <v>0.15829098804480696</v>
      </c>
    </row>
    <row r="16" spans="1:20" s="4" customFormat="1" x14ac:dyDescent="0.2">
      <c r="A16" s="2" t="s">
        <v>33</v>
      </c>
      <c r="B16" s="2">
        <v>21.14251898889513</v>
      </c>
      <c r="C16" s="2">
        <v>20</v>
      </c>
      <c r="D16" s="2">
        <v>-1.6746411483253589</v>
      </c>
      <c r="E16" s="2">
        <v>19.673173644060061</v>
      </c>
      <c r="F16" s="2">
        <f t="shared" si="0"/>
        <v>-0.98109397231243189</v>
      </c>
      <c r="G16" s="2">
        <v>22.246217181119999</v>
      </c>
      <c r="H16" s="2">
        <v>4.4621895672528389</v>
      </c>
      <c r="I16" s="2">
        <v>5.2625229203683466</v>
      </c>
      <c r="J16" s="2">
        <v>0.59770494107803918</v>
      </c>
      <c r="K16" s="2">
        <v>0.68616103362080827</v>
      </c>
      <c r="L16" s="2">
        <v>-3.7880141323911989</v>
      </c>
      <c r="M16" s="2">
        <v>0.1898800216928177</v>
      </c>
      <c r="N16" s="2">
        <v>0.14417271335583903</v>
      </c>
      <c r="O16" s="2">
        <v>3.3928496304483725E-2</v>
      </c>
      <c r="P16" s="2">
        <v>0.13619718890755109</v>
      </c>
      <c r="Q16" s="2">
        <v>0.49791534239230667</v>
      </c>
      <c r="R16" s="2">
        <v>1.519747489065316E-2</v>
      </c>
      <c r="S16" s="2">
        <v>19.878607673630199</v>
      </c>
      <c r="T16" s="2">
        <v>0.4522796875513021</v>
      </c>
    </row>
    <row r="17" spans="1:20" s="4" customFormat="1" x14ac:dyDescent="0.2">
      <c r="A17" s="2" t="s">
        <v>34</v>
      </c>
      <c r="B17" s="2">
        <v>8.6854416857447418</v>
      </c>
      <c r="C17" s="2">
        <v>18.666666666666668</v>
      </c>
      <c r="D17" s="2">
        <v>-0.72992700729927007</v>
      </c>
      <c r="E17" s="2">
        <v>-3.8772668544190183</v>
      </c>
      <c r="F17" s="2">
        <f t="shared" si="0"/>
        <v>-119.70839542500397</v>
      </c>
      <c r="G17" s="2">
        <v>27.422193407259996</v>
      </c>
      <c r="H17" s="2">
        <v>7.7442301400205293</v>
      </c>
      <c r="I17" s="2">
        <v>8.7236832728483158</v>
      </c>
      <c r="J17" s="2">
        <v>-0.63633564740422022</v>
      </c>
      <c r="K17" s="2">
        <v>-0.7956567192139874</v>
      </c>
      <c r="L17" s="2">
        <v>3.0960121279644532</v>
      </c>
      <c r="M17" s="2">
        <v>0.22947237056512812</v>
      </c>
      <c r="N17" s="2">
        <v>0.19400561702575672</v>
      </c>
      <c r="O17" s="2">
        <v>2.3220704133836978E-2</v>
      </c>
      <c r="P17" s="2">
        <v>0.16067195910621132</v>
      </c>
      <c r="Q17" s="2">
        <v>0.49623919107283104</v>
      </c>
      <c r="R17" s="2">
        <v>2.9872046215124715E-3</v>
      </c>
      <c r="S17" s="2">
        <v>19.0725929456746</v>
      </c>
      <c r="T17" s="2">
        <v>0.52875509822858879</v>
      </c>
    </row>
    <row r="18" spans="1:20" s="4" customFormat="1" x14ac:dyDescent="0.2">
      <c r="A18" s="2" t="s">
        <v>35</v>
      </c>
      <c r="B18" s="2">
        <v>24.722402717272598</v>
      </c>
      <c r="C18" s="2">
        <v>17</v>
      </c>
      <c r="D18" s="2">
        <v>-1.0620915032679739</v>
      </c>
      <c r="E18" s="2">
        <v>9.9192822855323879</v>
      </c>
      <c r="F18" s="2">
        <f t="shared" si="0"/>
        <v>-355.83181808152131</v>
      </c>
      <c r="G18" s="2">
        <v>16.727120477137731</v>
      </c>
      <c r="H18" s="2">
        <v>4.5379089647374737</v>
      </c>
      <c r="I18" s="2">
        <v>5.2112875346995153</v>
      </c>
      <c r="J18" s="2">
        <v>1.3047125500494212</v>
      </c>
      <c r="K18" s="2">
        <v>1.8777182641926735</v>
      </c>
      <c r="L18" s="2">
        <v>-1.6227586763085069</v>
      </c>
      <c r="M18" s="2">
        <v>9.2068156775003893E-2</v>
      </c>
      <c r="N18" s="2">
        <v>0.11714969250932128</v>
      </c>
      <c r="O18" s="2">
        <v>4.2691523380007951E-2</v>
      </c>
      <c r="P18" s="2">
        <v>7.6909406706888728E-2</v>
      </c>
      <c r="Q18" s="2">
        <v>0.13403782831119718</v>
      </c>
      <c r="R18" s="2">
        <v>4.1193862373613437E-2</v>
      </c>
      <c r="S18" s="2">
        <v>17.826740167595201</v>
      </c>
      <c r="T18" s="2">
        <v>0.18784196247805438</v>
      </c>
    </row>
    <row r="19" spans="1:20" s="4" customFormat="1" x14ac:dyDescent="0.2">
      <c r="A19" s="2" t="s">
        <v>36</v>
      </c>
      <c r="B19" s="2">
        <v>-6.1526607786104623</v>
      </c>
      <c r="C19" s="2">
        <v>16</v>
      </c>
      <c r="D19" s="2">
        <v>-1.2936966694192191</v>
      </c>
      <c r="E19" s="2">
        <v>14.237455204494603</v>
      </c>
      <c r="F19" s="2">
        <f t="shared" si="0"/>
        <v>43.53311857310905</v>
      </c>
      <c r="G19" s="2">
        <v>10.499605478175059</v>
      </c>
      <c r="H19" s="2">
        <v>1.8062466663955747</v>
      </c>
      <c r="I19" s="2">
        <v>2.2800364108984494</v>
      </c>
      <c r="J19" s="2">
        <v>0.46912629543384848</v>
      </c>
      <c r="K19" s="2">
        <v>0.6798946097073203</v>
      </c>
      <c r="L19" s="2">
        <v>0.28022685942340464</v>
      </c>
      <c r="M19" s="2">
        <v>-2.2953265417844037E-3</v>
      </c>
      <c r="N19" s="2">
        <v>6.428537153812193E-2</v>
      </c>
      <c r="O19" s="2">
        <v>6.0122582596729854E-2</v>
      </c>
      <c r="P19" s="2">
        <v>1.4289681995826817E-2</v>
      </c>
      <c r="Q19" s="2">
        <v>-5.6066917024095213E-2</v>
      </c>
      <c r="R19" s="2">
        <v>7.6267657551807075E-2</v>
      </c>
      <c r="S19" s="2">
        <v>16.130622436237701</v>
      </c>
      <c r="T19" s="2">
        <v>2.5096717378796072E-2</v>
      </c>
    </row>
    <row r="20" spans="1:20" s="4" customFormat="1" x14ac:dyDescent="0.2">
      <c r="A20" s="2" t="s">
        <v>37</v>
      </c>
      <c r="B20" s="2">
        <v>-35.699624586561761</v>
      </c>
      <c r="C20" s="2">
        <v>15.333333333333334</v>
      </c>
      <c r="D20" s="2">
        <v>-1.0596765197992066</v>
      </c>
      <c r="E20" s="2">
        <v>7.3260153644214707</v>
      </c>
      <c r="F20" s="2">
        <f t="shared" si="0"/>
        <v>-48.544067326661505</v>
      </c>
      <c r="G20" s="2">
        <v>6.2185412540011473</v>
      </c>
      <c r="H20" s="2">
        <v>-0.71550476771762717</v>
      </c>
      <c r="I20" s="2">
        <v>-0.38432827433796063</v>
      </c>
      <c r="J20" s="2">
        <v>0.19369106282737666</v>
      </c>
      <c r="K20" s="2">
        <v>0.54066490126182887</v>
      </c>
      <c r="L20" s="2">
        <v>5.2249583763648566</v>
      </c>
      <c r="M20" s="2">
        <v>-8.9101406843306752E-2</v>
      </c>
      <c r="N20" s="2">
        <v>2.2274036348442963E-2</v>
      </c>
      <c r="O20" s="2">
        <v>7.4804165952888829E-2</v>
      </c>
      <c r="P20" s="2">
        <v>-4.2233911054719214E-2</v>
      </c>
      <c r="Q20" s="2">
        <v>-0.2440099182272098</v>
      </c>
      <c r="R20" s="2">
        <v>0.10496575699786087</v>
      </c>
      <c r="S20" s="2">
        <v>13.970044450492299</v>
      </c>
      <c r="T20" s="2">
        <v>-0.1053010219911818</v>
      </c>
    </row>
    <row r="21" spans="1:20" s="4" customFormat="1" x14ac:dyDescent="0.2">
      <c r="A21" s="2" t="s">
        <v>38</v>
      </c>
      <c r="B21" s="2">
        <v>-9.1583097095125332</v>
      </c>
      <c r="C21" s="2">
        <v>13</v>
      </c>
      <c r="D21" s="2">
        <v>-0.39458850056370426</v>
      </c>
      <c r="E21" s="2">
        <v>5.8812488947849602</v>
      </c>
      <c r="F21" s="2">
        <f t="shared" si="0"/>
        <v>-19.721040671754071</v>
      </c>
      <c r="G21" s="2">
        <v>2.8761392296863297</v>
      </c>
      <c r="H21" s="2">
        <v>-3.2283084702730855</v>
      </c>
      <c r="I21" s="2">
        <v>-3.0094322676665159</v>
      </c>
      <c r="J21" s="2">
        <v>-0.89675705016967633</v>
      </c>
      <c r="K21" s="2">
        <v>-0.87250626753109561</v>
      </c>
      <c r="L21" s="2">
        <v>-99.532698784291739</v>
      </c>
      <c r="M21" s="2">
        <v>-0.19310844019475987</v>
      </c>
      <c r="N21" s="2">
        <v>-1.5508864267996646E-2</v>
      </c>
      <c r="O21" s="2">
        <v>8.6430138441911775E-2</v>
      </c>
      <c r="P21" s="2">
        <v>-0.1029021459465792</v>
      </c>
      <c r="Q21" s="2">
        <v>-0.56696868880558504</v>
      </c>
      <c r="R21" s="2">
        <v>0.12585767282488103</v>
      </c>
      <c r="S21" s="2">
        <v>11.3269237067024</v>
      </c>
      <c r="T21" s="2">
        <v>-0.26275243626181566</v>
      </c>
    </row>
    <row r="22" spans="1:20" s="4" customFormat="1" x14ac:dyDescent="0.2">
      <c r="A22" s="2" t="s">
        <v>39</v>
      </c>
      <c r="B22" s="2">
        <v>24.798372375641819</v>
      </c>
      <c r="C22" s="2">
        <v>8.3333333333333339</v>
      </c>
      <c r="D22" s="2">
        <v>0.3395585738539898</v>
      </c>
      <c r="E22" s="2">
        <v>2.2663246332740727</v>
      </c>
      <c r="F22" s="2">
        <f t="shared" si="0"/>
        <v>-61.465248728315593</v>
      </c>
      <c r="G22" s="2">
        <v>-3.071063737791536</v>
      </c>
      <c r="H22" s="2">
        <v>-1.5399247211770319</v>
      </c>
      <c r="I22" s="2">
        <v>-1.160971680369884</v>
      </c>
      <c r="J22" s="2">
        <v>1.4456541522317619</v>
      </c>
      <c r="K22" s="2">
        <v>1.5495279761507075</v>
      </c>
      <c r="L22" s="2">
        <v>0.30479357162649567</v>
      </c>
      <c r="M22" s="2">
        <v>-0.1562394808140439</v>
      </c>
      <c r="N22" s="2">
        <v>-4.340585877017405E-3</v>
      </c>
      <c r="O22" s="2">
        <v>5.9496429123652009E-2</v>
      </c>
      <c r="P22" s="2">
        <v>-6.8986457311080288E-2</v>
      </c>
      <c r="Q22" s="2">
        <v>-0.85908873835207178</v>
      </c>
      <c r="R22" s="2">
        <v>8.3557137312546825E-2</v>
      </c>
      <c r="S22" s="2">
        <v>9.2789920073871706</v>
      </c>
      <c r="T22" s="2">
        <v>-0.19615366399709558</v>
      </c>
    </row>
    <row r="23" spans="1:20" s="4" customFormat="1" x14ac:dyDescent="0.2">
      <c r="A23" s="2" t="s">
        <v>40</v>
      </c>
      <c r="B23" s="2">
        <v>10.138461231557676</v>
      </c>
      <c r="C23" s="2">
        <v>7</v>
      </c>
      <c r="D23" s="2">
        <v>0.1410039481105535</v>
      </c>
      <c r="E23" s="2">
        <v>13.676632596186462</v>
      </c>
      <c r="F23" s="2">
        <f t="shared" si="0"/>
        <v>503.47191198413412</v>
      </c>
      <c r="G23" s="2">
        <v>-9.2821056128122468</v>
      </c>
      <c r="H23" s="2">
        <v>0.26016185672554926</v>
      </c>
      <c r="I23" s="2">
        <v>0.79003796551754646</v>
      </c>
      <c r="J23" s="2">
        <v>0.9370561177816219</v>
      </c>
      <c r="K23" s="2">
        <v>0.71285837825453191</v>
      </c>
      <c r="L23" s="2">
        <v>2.265193370165735</v>
      </c>
      <c r="M23" s="2">
        <v>-8.6701206668324773E-2</v>
      </c>
      <c r="N23" s="2">
        <v>7.1028368894753072E-3</v>
      </c>
      <c r="O23" s="2">
        <v>3.7223914917405135E-2</v>
      </c>
      <c r="P23" s="2">
        <v>-2.4991383483922575E-2</v>
      </c>
      <c r="Q23" s="2">
        <v>-2.9016534272026639</v>
      </c>
      <c r="R23" s="2">
        <v>5.1059616918501617E-2</v>
      </c>
      <c r="S23" s="2">
        <v>7.8091096183247801</v>
      </c>
      <c r="T23" s="2">
        <v>-4.4673772649211914E-2</v>
      </c>
    </row>
    <row r="24" spans="1:20" s="4" customFormat="1" x14ac:dyDescent="0.2">
      <c r="A24" s="2" t="s">
        <v>41</v>
      </c>
      <c r="B24" s="2">
        <v>5.6618159090743099</v>
      </c>
      <c r="C24" s="2">
        <v>7</v>
      </c>
      <c r="D24" s="2">
        <v>0</v>
      </c>
      <c r="E24" s="2">
        <v>5.7122525346918538</v>
      </c>
      <c r="F24" s="2">
        <f t="shared" si="0"/>
        <v>-58.233486974822767</v>
      </c>
      <c r="G24" s="2">
        <v>-17.168320638441852</v>
      </c>
      <c r="H24" s="2">
        <v>2.07892443187556</v>
      </c>
      <c r="I24" s="2">
        <v>2.7330920194728199</v>
      </c>
      <c r="J24" s="2">
        <v>0.40655966378320679</v>
      </c>
      <c r="K24" s="2">
        <v>0.58939632750359439</v>
      </c>
      <c r="L24" s="2">
        <v>0.48622366288493407</v>
      </c>
      <c r="M24" s="2">
        <v>1.2885154560216074E-2</v>
      </c>
      <c r="N24" s="2">
        <v>1.8434247028036935E-2</v>
      </c>
      <c r="O24" s="2">
        <v>1.7635965859403066E-2</v>
      </c>
      <c r="P24" s="2">
        <v>2.4733591519927638E-2</v>
      </c>
      <c r="Q24" s="2">
        <v>-0.15426470938254791</v>
      </c>
      <c r="R24" s="2">
        <v>2.3790752700732876E-2</v>
      </c>
      <c r="S24" s="2">
        <v>6.9049746675855896</v>
      </c>
      <c r="T24" s="2">
        <v>0.16190418218049149</v>
      </c>
    </row>
    <row r="25" spans="1:20" s="4" customFormat="1" x14ac:dyDescent="0.2">
      <c r="A25" s="2" t="s">
        <v>42</v>
      </c>
      <c r="B25" s="2">
        <v>0.86901263059654532</v>
      </c>
      <c r="C25" s="2">
        <v>7</v>
      </c>
      <c r="D25" s="2">
        <v>0.11264432554209441</v>
      </c>
      <c r="E25" s="2">
        <v>8.4220914347351918</v>
      </c>
      <c r="F25" s="2">
        <f t="shared" si="0"/>
        <v>47.439059873243501</v>
      </c>
      <c r="G25" s="2">
        <v>-29.500417199995869</v>
      </c>
      <c r="H25" s="2">
        <v>3.8189686209206166</v>
      </c>
      <c r="I25" s="2">
        <v>4.5577706820352963</v>
      </c>
      <c r="J25" s="2">
        <v>-0.69963169102887335</v>
      </c>
      <c r="K25" s="2">
        <v>-0.77887234440221798</v>
      </c>
      <c r="L25" s="2">
        <v>-0.34946236559140087</v>
      </c>
      <c r="M25" s="2">
        <v>0.11916674574181235</v>
      </c>
      <c r="N25" s="2">
        <v>2.9276069351138988E-2</v>
      </c>
      <c r="O25" s="2">
        <v>-6.0541346135251702E-4</v>
      </c>
      <c r="P25" s="2">
        <v>7.3286506199002177E-2</v>
      </c>
      <c r="Q25" s="2">
        <v>-2.1689855132470726</v>
      </c>
      <c r="R25" s="2">
        <v>-9.7449314442659004E-4</v>
      </c>
      <c r="S25" s="2">
        <v>6.5590201875986596</v>
      </c>
      <c r="T25" s="2">
        <v>0.31893439701485332</v>
      </c>
    </row>
    <row r="26" spans="1:20" s="4" customFormat="1" x14ac:dyDescent="0.2">
      <c r="A26" s="2" t="s">
        <v>43</v>
      </c>
      <c r="B26" s="2">
        <v>4.8849552629071393</v>
      </c>
      <c r="C26" s="2">
        <v>6</v>
      </c>
      <c r="D26" s="2">
        <v>0</v>
      </c>
      <c r="E26" s="2">
        <v>13.369718111377061</v>
      </c>
      <c r="F26" s="2">
        <f t="shared" si="0"/>
        <v>58.745820025610215</v>
      </c>
      <c r="G26" s="2">
        <v>-19.327654768627415</v>
      </c>
      <c r="H26" s="2">
        <v>2.0895914926728936</v>
      </c>
      <c r="I26" s="2">
        <v>2.669705395341313</v>
      </c>
      <c r="J26" s="2">
        <v>1.070751558510632</v>
      </c>
      <c r="K26" s="2">
        <v>1.2962447682699871</v>
      </c>
      <c r="L26" s="2">
        <v>-0.35068788777987903</v>
      </c>
      <c r="M26" s="2">
        <v>0.12490039925399067</v>
      </c>
      <c r="N26" s="2">
        <v>2.2897755024913188E-2</v>
      </c>
      <c r="O26" s="2">
        <v>1.0037802701095333E-2</v>
      </c>
      <c r="P26" s="2">
        <v>8.30222529989494E-2</v>
      </c>
      <c r="Q26" s="2">
        <v>1.9764512130781791</v>
      </c>
      <c r="R26" s="2">
        <v>-2.8415480976786427E-3</v>
      </c>
      <c r="S26" s="2">
        <v>6.2980530748360897</v>
      </c>
      <c r="T26" s="2">
        <v>0.20962921670912871</v>
      </c>
    </row>
    <row r="27" spans="1:20" s="4" customFormat="1" x14ac:dyDescent="0.2">
      <c r="A27" s="2" t="s">
        <v>44</v>
      </c>
      <c r="B27" s="2">
        <v>0.94800795301516938</v>
      </c>
      <c r="C27" s="2">
        <v>6</v>
      </c>
      <c r="D27" s="2">
        <v>0</v>
      </c>
      <c r="E27" s="2">
        <v>0.6484468812166192</v>
      </c>
      <c r="F27" s="2">
        <f t="shared" si="0"/>
        <v>-95.149883671333214</v>
      </c>
      <c r="G27" s="2">
        <v>3.4919023931955793</v>
      </c>
      <c r="H27" s="2">
        <v>0.49044635331036396</v>
      </c>
      <c r="I27" s="2">
        <v>0.9548265256893087</v>
      </c>
      <c r="J27" s="2">
        <v>0.48758244244401128</v>
      </c>
      <c r="K27" s="2">
        <v>0.58891024974821671</v>
      </c>
      <c r="L27" s="2">
        <v>1.8678938819707729</v>
      </c>
      <c r="M27" s="2">
        <v>0.12740923660372516</v>
      </c>
      <c r="N27" s="2">
        <v>1.6963719375850807E-2</v>
      </c>
      <c r="O27" s="2">
        <v>2.0475853038112862E-2</v>
      </c>
      <c r="P27" s="2">
        <v>9.0267926739351634E-2</v>
      </c>
      <c r="Q27" s="2">
        <v>0.70468476780996903</v>
      </c>
      <c r="R27" s="2">
        <v>-4.7210676284620626E-3</v>
      </c>
      <c r="S27" s="2">
        <v>6.1198892198596404</v>
      </c>
      <c r="T27" s="2">
        <v>0.14669475125903683</v>
      </c>
    </row>
    <row r="28" spans="1:20" s="4" customFormat="1" x14ac:dyDescent="0.2">
      <c r="A28" s="2" t="s">
        <v>45</v>
      </c>
      <c r="B28" s="2">
        <v>12.362618665126826</v>
      </c>
      <c r="C28" s="2">
        <v>6</v>
      </c>
      <c r="D28" s="2">
        <v>0</v>
      </c>
      <c r="E28" s="2">
        <v>7.4228160000956365</v>
      </c>
      <c r="F28" s="2">
        <f t="shared" si="0"/>
        <v>1044.7068703868099</v>
      </c>
      <c r="G28" s="2">
        <v>29.963040170133286</v>
      </c>
      <c r="H28" s="2">
        <v>-1.0607262891210285</v>
      </c>
      <c r="I28" s="2">
        <v>-0.68410041122552601</v>
      </c>
      <c r="J28" s="2">
        <v>0.36094612503734369</v>
      </c>
      <c r="K28" s="2">
        <v>0.51735756377656883</v>
      </c>
      <c r="L28" s="2">
        <v>2.1259633271325993</v>
      </c>
      <c r="M28" s="2">
        <v>0.12753671096681055</v>
      </c>
      <c r="N28" s="2">
        <v>1.1349720721551894E-2</v>
      </c>
      <c r="O28" s="2">
        <v>3.0391370293865547E-2</v>
      </c>
      <c r="P28" s="2">
        <v>9.527742005083889E-2</v>
      </c>
      <c r="Q28" s="2">
        <v>0.43723045815938111</v>
      </c>
      <c r="R28" s="2">
        <v>-6.6237609780211912E-3</v>
      </c>
      <c r="S28" s="2">
        <v>6.0230375177055802</v>
      </c>
      <c r="T28" s="2">
        <v>0.10472631097548589</v>
      </c>
    </row>
    <row r="29" spans="1:20" s="4" customFormat="1" x14ac:dyDescent="0.2">
      <c r="A29" s="2" t="s">
        <v>46</v>
      </c>
      <c r="B29" s="2">
        <v>6.8364671546137625</v>
      </c>
      <c r="C29" s="2">
        <v>6</v>
      </c>
      <c r="D29" s="2">
        <v>0</v>
      </c>
      <c r="E29" s="2">
        <v>-3.2015951489222205</v>
      </c>
      <c r="F29" s="2">
        <f t="shared" si="0"/>
        <v>-143.13181343685429</v>
      </c>
      <c r="G29" s="2">
        <v>43.958247896391214</v>
      </c>
      <c r="H29" s="2">
        <v>-2.6374817571709048</v>
      </c>
      <c r="I29" s="2">
        <v>-2.3299357387779214</v>
      </c>
      <c r="J29" s="2">
        <v>-0.65410562951685602</v>
      </c>
      <c r="K29" s="2">
        <v>-0.8021017347343945</v>
      </c>
      <c r="L29" s="2">
        <v>1.8475149622690665</v>
      </c>
      <c r="M29" s="2">
        <v>0.12599393261963826</v>
      </c>
      <c r="N29" s="2">
        <v>5.9511458164980997E-3</v>
      </c>
      <c r="O29" s="2">
        <v>3.9516766945050817E-2</v>
      </c>
      <c r="P29" s="2">
        <v>9.8386561825079724E-2</v>
      </c>
      <c r="Q29" s="2">
        <v>0.32081120724692924</v>
      </c>
      <c r="R29" s="2">
        <v>-8.5607645818548544E-3</v>
      </c>
      <c r="S29" s="2">
        <v>6.0066873883949201</v>
      </c>
      <c r="T29" s="2">
        <v>7.3795912425371549E-2</v>
      </c>
    </row>
    <row r="30" spans="1:20" s="4" customFormat="1" x14ac:dyDescent="0.2">
      <c r="A30" s="2" t="s">
        <v>47</v>
      </c>
      <c r="B30" s="2">
        <v>17.204414820885596</v>
      </c>
      <c r="C30" s="2">
        <v>6</v>
      </c>
      <c r="D30" s="2">
        <v>0.70323488045006399</v>
      </c>
      <c r="E30" s="2">
        <v>6.6189132394893599</v>
      </c>
      <c r="F30" s="2">
        <f t="shared" si="0"/>
        <v>-306.73798314935414</v>
      </c>
      <c r="G30" s="2">
        <v>20.320916780131942</v>
      </c>
      <c r="H30" s="2">
        <v>-1.9211187113048551</v>
      </c>
      <c r="I30" s="2">
        <v>-1.7723092435941064</v>
      </c>
      <c r="J30" s="2">
        <v>1.1131785331894095</v>
      </c>
      <c r="K30" s="2">
        <v>1.2662605517047076</v>
      </c>
      <c r="L30" s="2">
        <v>0.20439448134901375</v>
      </c>
      <c r="M30" s="2">
        <v>9.7407325607633335E-2</v>
      </c>
      <c r="N30" s="2">
        <v>2.70015236732664E-2</v>
      </c>
      <c r="O30" s="2">
        <v>4.5923855801064659E-2</v>
      </c>
      <c r="P30" s="2">
        <v>7.3026559229676824E-2</v>
      </c>
      <c r="Q30" s="2">
        <v>0.15361953316674945</v>
      </c>
      <c r="R30" s="2">
        <v>2.7180735525493348E-2</v>
      </c>
      <c r="S30" s="2">
        <v>5.9975048724176103</v>
      </c>
      <c r="T30" s="2">
        <v>3.4695106702166606E-2</v>
      </c>
    </row>
    <row r="31" spans="1:20" s="4" customFormat="1" x14ac:dyDescent="0.2">
      <c r="A31" s="2" t="s">
        <v>48</v>
      </c>
      <c r="B31" s="2">
        <v>-0.60966263685005562</v>
      </c>
      <c r="C31" s="2">
        <v>6</v>
      </c>
      <c r="D31" s="2">
        <v>0.44692737430168872</v>
      </c>
      <c r="E31" s="2">
        <v>4.4751663248756381</v>
      </c>
      <c r="F31" s="2">
        <f t="shared" si="0"/>
        <v>-32.388200857866345</v>
      </c>
      <c r="G31" s="2">
        <v>8.7250532052407994</v>
      </c>
      <c r="H31" s="2">
        <v>-1.1555068075509241</v>
      </c>
      <c r="I31" s="2">
        <v>-1.1800152607325345</v>
      </c>
      <c r="J31" s="2">
        <v>0.49957304387639323</v>
      </c>
      <c r="K31" s="2">
        <v>0.61995115996554395</v>
      </c>
      <c r="L31" s="2">
        <v>1.2238653748087664</v>
      </c>
      <c r="M31" s="2">
        <v>7.5558912278744339E-2</v>
      </c>
      <c r="N31" s="2">
        <v>4.6822820646714135E-2</v>
      </c>
      <c r="O31" s="2">
        <v>5.1469479977005086E-2</v>
      </c>
      <c r="P31" s="2">
        <v>5.2635608807982563E-2</v>
      </c>
      <c r="Q31" s="2">
        <v>5.5780557715803515E-2</v>
      </c>
      <c r="R31" s="2">
        <v>6.1329182831937612E-2</v>
      </c>
      <c r="S31" s="2">
        <v>5.9954131186348203</v>
      </c>
      <c r="T31" s="2">
        <v>6.4354817954664586E-4</v>
      </c>
    </row>
    <row r="32" spans="1:20" s="4" customFormat="1" x14ac:dyDescent="0.2">
      <c r="A32" s="2" t="s">
        <v>49</v>
      </c>
      <c r="B32" s="2">
        <v>2.7522546432665376</v>
      </c>
      <c r="C32" s="2">
        <v>6</v>
      </c>
      <c r="D32" s="2">
        <v>0.58398220244716348</v>
      </c>
      <c r="E32" s="2">
        <v>10.854198079191461</v>
      </c>
      <c r="F32" s="2">
        <f t="shared" si="0"/>
        <v>142.54289765404621</v>
      </c>
      <c r="G32" s="2">
        <v>0.6708051393536405</v>
      </c>
      <c r="H32" s="2">
        <v>-0.35638304837608992</v>
      </c>
      <c r="I32" s="2">
        <v>-0.562379905100996</v>
      </c>
      <c r="J32" s="2">
        <v>0.31229246086758317</v>
      </c>
      <c r="K32" s="2">
        <v>0.48949859933984219</v>
      </c>
      <c r="L32" s="2">
        <v>1.8136020151133543</v>
      </c>
      <c r="M32" s="2">
        <v>5.7975905630012099E-2</v>
      </c>
      <c r="N32" s="2">
        <v>6.4341385977946655E-2</v>
      </c>
      <c r="O32" s="2">
        <v>5.6141908976357645E-2</v>
      </c>
      <c r="P32" s="2">
        <v>3.53537337707455E-2</v>
      </c>
      <c r="Q32" s="2">
        <v>-2.0460660120632374E-2</v>
      </c>
      <c r="R32" s="2">
        <v>9.0638111651790351E-2</v>
      </c>
      <c r="S32" s="2">
        <v>6.0003946205526297</v>
      </c>
      <c r="T32" s="2">
        <v>-3.2223886113207978E-2</v>
      </c>
    </row>
    <row r="33" spans="1:20" s="4" customFormat="1" x14ac:dyDescent="0.2">
      <c r="A33" s="2" t="s">
        <v>50</v>
      </c>
      <c r="B33" s="2">
        <v>0.4536672428202419</v>
      </c>
      <c r="C33" s="2">
        <v>6</v>
      </c>
      <c r="D33" s="2">
        <v>1.7694221730715998</v>
      </c>
      <c r="E33" s="2">
        <v>1.9600043786224965</v>
      </c>
      <c r="F33" s="2">
        <f t="shared" si="0"/>
        <v>-81.942430345176646</v>
      </c>
      <c r="G33" s="2">
        <v>-6.6258927665257792</v>
      </c>
      <c r="H33" s="2">
        <v>0.45788056573408353</v>
      </c>
      <c r="I33" s="2">
        <v>6.9738276342810199E-2</v>
      </c>
      <c r="J33" s="2">
        <v>-0.76813744200229006</v>
      </c>
      <c r="K33" s="2">
        <v>-0.8006913401747453</v>
      </c>
      <c r="L33" s="2">
        <v>3.0925284512617441</v>
      </c>
      <c r="M33" s="2">
        <v>4.3196612946916305E-2</v>
      </c>
      <c r="N33" s="2">
        <v>7.8879076978467216E-2</v>
      </c>
      <c r="O33" s="2">
        <v>5.99671037362925E-2</v>
      </c>
      <c r="P33" s="2">
        <v>1.9996866704490617E-2</v>
      </c>
      <c r="Q33" s="2">
        <v>-9.5713151409139927E-2</v>
      </c>
      <c r="R33" s="2">
        <v>0.11322817525916599</v>
      </c>
      <c r="S33" s="2">
        <v>6.01249106980503</v>
      </c>
      <c r="T33" s="2">
        <v>-6.7258227997215522E-2</v>
      </c>
    </row>
    <row r="34" spans="1:20" s="4" customFormat="1" x14ac:dyDescent="0.2">
      <c r="A34" s="2" t="s">
        <v>51</v>
      </c>
      <c r="B34" s="2">
        <v>9.3579397245254228</v>
      </c>
      <c r="C34" s="2">
        <v>6</v>
      </c>
      <c r="D34" s="2">
        <v>1.9288236892148936</v>
      </c>
      <c r="E34" s="2">
        <v>-1.2361820085219932</v>
      </c>
      <c r="F34" s="2">
        <f t="shared" si="0"/>
        <v>-163.07036974023447</v>
      </c>
      <c r="G34" s="2">
        <v>-2.7623477626759798</v>
      </c>
      <c r="H34" s="2">
        <v>0.3442366420853743</v>
      </c>
      <c r="I34" s="2">
        <v>3.464287410024517E-2</v>
      </c>
      <c r="J34" s="2">
        <v>1.6100095782053045</v>
      </c>
      <c r="K34" s="2">
        <v>1.7363425592373356</v>
      </c>
      <c r="L34" s="2">
        <v>0.9599232061434948</v>
      </c>
      <c r="M34" s="2">
        <v>2.3859761188923238E-2</v>
      </c>
      <c r="N34" s="2">
        <v>5.1132965687214316E-2</v>
      </c>
      <c r="O34" s="2">
        <v>4.4330784283409884E-2</v>
      </c>
      <c r="P34" s="2">
        <v>2.5263019916816825E-2</v>
      </c>
      <c r="Q34" s="2">
        <v>-3.9441723414277589E-2</v>
      </c>
      <c r="R34" s="2">
        <v>7.285590824170815E-2</v>
      </c>
      <c r="S34" s="2">
        <v>6.0123440845798504</v>
      </c>
      <c r="T34" s="2">
        <v>1.4480844558225531E-2</v>
      </c>
    </row>
    <row r="35" spans="1:20" s="4" customFormat="1" x14ac:dyDescent="0.2">
      <c r="A35" s="2" t="s">
        <v>52</v>
      </c>
      <c r="B35" s="2">
        <v>4.6396766308816808</v>
      </c>
      <c r="C35" s="2">
        <v>6</v>
      </c>
      <c r="D35" s="2">
        <v>-0.5863539445629119</v>
      </c>
      <c r="E35" s="2">
        <v>1.1837157907685665</v>
      </c>
      <c r="F35" s="2">
        <f t="shared" si="0"/>
        <v>-195.755785362371</v>
      </c>
      <c r="G35" s="2">
        <v>1.5612640918664136</v>
      </c>
      <c r="H35" s="2">
        <v>0.23188148759304533</v>
      </c>
      <c r="I35" s="2">
        <v>-4.0378787899385515E-4</v>
      </c>
      <c r="J35" s="2">
        <v>-0.22401481574778501</v>
      </c>
      <c r="K35" s="2">
        <v>0.59402356169643755</v>
      </c>
      <c r="L35" s="2">
        <v>0.38031851675780359</v>
      </c>
      <c r="M35" s="2">
        <v>6.1645080909230503E-3</v>
      </c>
      <c r="N35" s="2">
        <v>2.7735660030091761E-2</v>
      </c>
      <c r="O35" s="2">
        <v>3.072500967225799E-2</v>
      </c>
      <c r="P35" s="2">
        <v>3.015929349910481E-2</v>
      </c>
      <c r="Q35" s="2">
        <v>2.8067373287459788E-2</v>
      </c>
      <c r="R35" s="2">
        <v>4.1012269514599062E-2</v>
      </c>
      <c r="S35" s="2">
        <v>5.9999524347151203</v>
      </c>
      <c r="T35" s="2">
        <v>9.9627095020152115E-2</v>
      </c>
    </row>
    <row r="36" spans="1:20" s="4" customFormat="1" x14ac:dyDescent="0.2">
      <c r="A36" s="2" t="s">
        <v>53</v>
      </c>
      <c r="B36" s="2">
        <v>2.511019106395195</v>
      </c>
      <c r="C36" s="2">
        <v>6</v>
      </c>
      <c r="D36" s="2">
        <v>-2.707774798927602</v>
      </c>
      <c r="E36" s="2">
        <v>4.9552262177329043</v>
      </c>
      <c r="F36" s="2">
        <f t="shared" si="0"/>
        <v>318.61621314653246</v>
      </c>
      <c r="G36" s="2">
        <v>5.9013046022049558</v>
      </c>
      <c r="H36" s="2">
        <v>0.1204280063329803</v>
      </c>
      <c r="I36" s="2">
        <v>-3.543859582543623E-2</v>
      </c>
      <c r="J36" s="2">
        <v>1.5440459440379073</v>
      </c>
      <c r="K36" s="2">
        <v>0.4927947846489486</v>
      </c>
      <c r="L36" s="2">
        <v>-0.16575893914280024</v>
      </c>
      <c r="M36" s="2">
        <v>-1.0907484073294773E-2</v>
      </c>
      <c r="N36" s="2">
        <v>6.6415393244727049E-3</v>
      </c>
      <c r="O36" s="2">
        <v>1.8434627844901068E-2</v>
      </c>
      <c r="P36" s="2">
        <v>3.4633538134495524E-2</v>
      </c>
      <c r="Q36" s="2">
        <v>9.454243853590813E-2</v>
      </c>
      <c r="R36" s="2">
        <v>1.3560029989618444E-2</v>
      </c>
      <c r="S36" s="2">
        <v>5.97521241089997</v>
      </c>
      <c r="T36" s="2">
        <v>0.16822070678734477</v>
      </c>
    </row>
    <row r="37" spans="1:20" s="4" customFormat="1" x14ac:dyDescent="0.2">
      <c r="A37" s="2" t="s">
        <v>54</v>
      </c>
      <c r="B37" s="2">
        <v>-3.6028083175230159</v>
      </c>
      <c r="C37" s="2">
        <v>6</v>
      </c>
      <c r="D37" s="2">
        <v>2.31468724166437</v>
      </c>
      <c r="E37" s="2">
        <v>3.952610356052872</v>
      </c>
      <c r="F37" s="2">
        <f t="shared" si="0"/>
        <v>-20.233503328103257</v>
      </c>
      <c r="G37" s="2">
        <v>9.8007118522668915</v>
      </c>
      <c r="H37" s="2">
        <v>9.4995313012972132E-3</v>
      </c>
      <c r="I37" s="2">
        <v>-7.0498385777867628E-2</v>
      </c>
      <c r="J37" s="2">
        <v>-0.75962894773018319</v>
      </c>
      <c r="K37" s="2">
        <v>-0.81423824829543434</v>
      </c>
      <c r="L37" s="2">
        <v>0.87760910815940352</v>
      </c>
      <c r="M37" s="2">
        <v>-2.8249842609058756E-2</v>
      </c>
      <c r="N37" s="2">
        <v>-1.3613659213061345E-2</v>
      </c>
      <c r="O37" s="2">
        <v>6.9323365969531613E-3</v>
      </c>
      <c r="P37" s="2">
        <v>3.8652078267100438E-2</v>
      </c>
      <c r="Q37" s="2">
        <v>0.14780950316633834</v>
      </c>
      <c r="R37" s="2">
        <v>-1.2112226339376508E-2</v>
      </c>
      <c r="S37" s="2">
        <v>5.9379169567013204</v>
      </c>
      <c r="T37" s="2">
        <v>0.21044021192475562</v>
      </c>
    </row>
    <row r="38" spans="1:20" s="4" customFormat="1" x14ac:dyDescent="0.2">
      <c r="A38" s="2" t="s">
        <v>55</v>
      </c>
      <c r="B38" s="2">
        <v>5.6895009476848344</v>
      </c>
      <c r="C38" s="2">
        <v>6</v>
      </c>
      <c r="D38" s="2">
        <v>2.5047131699434417</v>
      </c>
      <c r="E38" s="2">
        <v>6.2065867250772566</v>
      </c>
      <c r="F38" s="2">
        <f t="shared" si="0"/>
        <v>57.025007931093782</v>
      </c>
      <c r="G38" s="2">
        <v>5.1016767922920039</v>
      </c>
      <c r="H38" s="2">
        <v>0.28933475259836061</v>
      </c>
      <c r="I38" s="2">
        <v>0.46055447802840221</v>
      </c>
      <c r="J38" s="2">
        <v>0.91849222034968681</v>
      </c>
      <c r="K38" s="2">
        <v>1.4831188947365224</v>
      </c>
      <c r="L38" s="2">
        <v>0.44674347519395524</v>
      </c>
      <c r="M38" s="2">
        <v>-1.7138365620360412E-2</v>
      </c>
      <c r="N38" s="2">
        <v>-1.9451546967929384E-3</v>
      </c>
      <c r="O38" s="2">
        <v>1.1391924073290606E-2</v>
      </c>
      <c r="P38" s="2">
        <v>2.6496025950315302E-2</v>
      </c>
      <c r="Q38" s="2">
        <v>7.2102034264052511E-2</v>
      </c>
      <c r="R38" s="2">
        <v>-1.6717195367006283E-3</v>
      </c>
      <c r="S38" s="2">
        <v>5.9477513257974604</v>
      </c>
      <c r="T38" s="2">
        <v>0.12153403587179133</v>
      </c>
    </row>
    <row r="39" spans="1:20" s="4" customFormat="1" x14ac:dyDescent="0.2">
      <c r="A39" s="2" t="s">
        <v>56</v>
      </c>
      <c r="B39" s="2">
        <v>1.1516900806176626</v>
      </c>
      <c r="C39" s="2">
        <v>6</v>
      </c>
      <c r="D39" s="2">
        <v>-4.4403573305307527</v>
      </c>
      <c r="E39" s="2">
        <v>0.7834380064372185</v>
      </c>
      <c r="F39" s="2">
        <f t="shared" si="0"/>
        <v>-87.377313149080877</v>
      </c>
      <c r="G39" s="2">
        <v>1.3089886346294772</v>
      </c>
      <c r="H39" s="2">
        <v>0.56752881811952283</v>
      </c>
      <c r="I39" s="2">
        <v>0.98711089369796623</v>
      </c>
      <c r="J39" s="2">
        <v>0.55679344403448117</v>
      </c>
      <c r="K39" s="2">
        <v>0.68457932323430382</v>
      </c>
      <c r="L39" s="2">
        <v>-0.23408239700373207</v>
      </c>
      <c r="M39" s="2">
        <v>-5.296406481556693E-3</v>
      </c>
      <c r="N39" s="2">
        <v>9.9305558687723151E-3</v>
      </c>
      <c r="O39" s="2">
        <v>1.5720155170493383E-2</v>
      </c>
      <c r="P39" s="2">
        <v>1.537108742793789E-2</v>
      </c>
      <c r="Q39" s="2">
        <v>1.4391146272339308E-2</v>
      </c>
      <c r="R39" s="2">
        <v>8.9322241896908003E-3</v>
      </c>
      <c r="S39" s="2">
        <v>6.0047978248749896</v>
      </c>
      <c r="T39" s="2">
        <v>6.1713500617357253E-2</v>
      </c>
    </row>
    <row r="40" spans="1:20" s="4" customFormat="1" x14ac:dyDescent="0.2">
      <c r="A40" s="2" t="s">
        <v>57</v>
      </c>
      <c r="B40" s="2">
        <v>0.26448914053699829</v>
      </c>
      <c r="C40" s="2">
        <v>6</v>
      </c>
      <c r="D40" s="2">
        <v>0.63238933186692958</v>
      </c>
      <c r="E40" s="2">
        <v>4.2218195934549101</v>
      </c>
      <c r="F40" s="2">
        <f t="shared" si="0"/>
        <v>438.88368432036611</v>
      </c>
      <c r="G40" s="2">
        <v>-2.1822683361419499</v>
      </c>
      <c r="H40" s="2">
        <v>0.84178026885325075</v>
      </c>
      <c r="I40" s="2">
        <v>1.5009625249877159</v>
      </c>
      <c r="J40" s="2">
        <v>0.32647425388836843</v>
      </c>
      <c r="K40" s="2">
        <v>0.52186302142641849</v>
      </c>
      <c r="L40" s="2">
        <v>1.8770530267480192</v>
      </c>
      <c r="M40" s="2">
        <v>6.8808416878557693E-3</v>
      </c>
      <c r="N40" s="2">
        <v>2.1595601111855572E-2</v>
      </c>
      <c r="O40" s="2">
        <v>1.9864428556998083E-2</v>
      </c>
      <c r="P40" s="2">
        <v>4.8554338816672246E-3</v>
      </c>
      <c r="Q40" s="2">
        <v>-3.7924884004736092E-2</v>
      </c>
      <c r="R40" s="2">
        <v>1.936598591415882E-2</v>
      </c>
      <c r="S40" s="2">
        <v>6.1095338926262004</v>
      </c>
      <c r="T40" s="2">
        <v>1.4187342249471772E-2</v>
      </c>
    </row>
    <row r="41" spans="1:20" s="4" customFormat="1" x14ac:dyDescent="0.2">
      <c r="A41" s="2" t="s">
        <v>58</v>
      </c>
      <c r="B41" s="2">
        <v>-2.68702493566561</v>
      </c>
      <c r="C41" s="2">
        <v>6</v>
      </c>
      <c r="D41" s="2">
        <v>0.16393442622950818</v>
      </c>
      <c r="E41" s="2">
        <v>-0.40854375894488248</v>
      </c>
      <c r="F41" s="2">
        <f t="shared" si="0"/>
        <v>-109.67695918551917</v>
      </c>
      <c r="G41" s="2">
        <v>-5.8258057629818758</v>
      </c>
      <c r="H41" s="2">
        <v>1.1098915844962136</v>
      </c>
      <c r="I41" s="2">
        <v>1.9945257092551381</v>
      </c>
      <c r="J41" s="2">
        <v>-0.76890696143653459</v>
      </c>
      <c r="K41" s="2">
        <v>-0.87802394705260856</v>
      </c>
      <c r="L41" s="2">
        <v>0.92123445416857264</v>
      </c>
      <c r="M41" s="2">
        <v>1.8955858880343481E-2</v>
      </c>
      <c r="N41" s="2">
        <v>3.265312867133599E-2</v>
      </c>
      <c r="O41" s="2">
        <v>2.3779631734831625E-2</v>
      </c>
      <c r="P41" s="2">
        <v>-5.4013004320453755E-3</v>
      </c>
      <c r="Q41" s="2">
        <v>-9.3585985012500969E-2</v>
      </c>
      <c r="R41" s="2">
        <v>2.9311185909195899E-2</v>
      </c>
      <c r="S41" s="2">
        <v>6.2628360955719904</v>
      </c>
      <c r="T41" s="2">
        <v>-2.9335445318132872E-2</v>
      </c>
    </row>
    <row r="42" spans="1:20" s="4" customFormat="1" x14ac:dyDescent="0.2">
      <c r="A42" s="2" t="s">
        <v>59</v>
      </c>
      <c r="B42" s="2">
        <v>4.7547761831436537</v>
      </c>
      <c r="C42" s="2">
        <v>6</v>
      </c>
      <c r="D42" s="2">
        <v>-0.35460992907800798</v>
      </c>
      <c r="E42" s="2">
        <v>-0.3300100351803405</v>
      </c>
      <c r="F42" s="2">
        <f t="shared" si="0"/>
        <v>-19.222842607451785</v>
      </c>
      <c r="G42" s="2">
        <v>-7.6711201302639669</v>
      </c>
      <c r="H42" s="2">
        <v>1.1421505749908873</v>
      </c>
      <c r="I42" s="2">
        <v>1.3816162955585991</v>
      </c>
      <c r="J42" s="2">
        <v>1.0782003915962712</v>
      </c>
      <c r="K42" s="2">
        <v>1.1174301067432753</v>
      </c>
      <c r="L42" s="2">
        <v>-0.8443633044271931</v>
      </c>
      <c r="M42" s="2">
        <v>-1.6662067613746567E-2</v>
      </c>
      <c r="N42" s="2">
        <v>1.2663429111674031E-2</v>
      </c>
      <c r="O42" s="2">
        <v>6.479526032421792E-3</v>
      </c>
      <c r="P42" s="2">
        <v>-2.022788014607492E-2</v>
      </c>
      <c r="Q42" s="2">
        <v>-0.11143832282631519</v>
      </c>
      <c r="R42" s="2">
        <v>1.5817964429778189E-2</v>
      </c>
      <c r="S42" s="2">
        <v>6.4183687335042103</v>
      </c>
      <c r="T42" s="2">
        <v>-2.045004017288729E-2</v>
      </c>
    </row>
    <row r="43" spans="1:20" s="4" customFormat="1" x14ac:dyDescent="0.2">
      <c r="A43" s="2" t="s">
        <v>60</v>
      </c>
      <c r="B43" s="2">
        <v>-7.9101619357126092</v>
      </c>
      <c r="C43" s="2">
        <v>6</v>
      </c>
      <c r="D43" s="2">
        <v>-0.5748699698877634</v>
      </c>
      <c r="E43" s="2">
        <v>0.93599720920772378</v>
      </c>
      <c r="F43" s="2">
        <f t="shared" si="0"/>
        <v>-383.62689295076422</v>
      </c>
      <c r="G43" s="2">
        <v>-10.076894600614271</v>
      </c>
      <c r="H43" s="2">
        <v>1.1731933025174475</v>
      </c>
      <c r="I43" s="2">
        <v>0.79670290006952726</v>
      </c>
      <c r="J43" s="2">
        <v>0.46570082859147283</v>
      </c>
      <c r="K43" s="2">
        <v>0.50254820966330371</v>
      </c>
      <c r="L43" s="2">
        <v>0.43728423475258388</v>
      </c>
      <c r="M43" s="2">
        <v>-5.2807231782347704E-2</v>
      </c>
      <c r="N43" s="2">
        <v>-6.2150544833282579E-3</v>
      </c>
      <c r="O43" s="2">
        <v>-1.0202138124176039E-2</v>
      </c>
      <c r="P43" s="2">
        <v>-3.5748238463269813E-2</v>
      </c>
      <c r="Q43" s="2">
        <v>-0.13463110222291885</v>
      </c>
      <c r="R43" s="2">
        <v>3.1102256656500653E-3</v>
      </c>
      <c r="S43" s="2">
        <v>6.5774335041688401</v>
      </c>
      <c r="T43" s="2">
        <v>-1.0900984123394847E-2</v>
      </c>
    </row>
    <row r="44" spans="1:20" s="4" customFormat="1" x14ac:dyDescent="0.2">
      <c r="A44" s="2" t="s">
        <v>61</v>
      </c>
      <c r="B44" s="2">
        <v>-6.1369875455518228</v>
      </c>
      <c r="C44" s="2">
        <v>6</v>
      </c>
      <c r="D44" s="2">
        <v>-0.52312775330397721</v>
      </c>
      <c r="E44" s="2">
        <v>3.6852056360386518</v>
      </c>
      <c r="F44" s="2">
        <f t="shared" si="0"/>
        <v>293.7197247797352</v>
      </c>
      <c r="G44" s="2">
        <v>-13.388692574289795</v>
      </c>
      <c r="H44" s="2">
        <v>1.2030200468615482</v>
      </c>
      <c r="I44" s="2">
        <v>0.22879518498749754</v>
      </c>
      <c r="J44" s="2">
        <v>0.31597626271868628</v>
      </c>
      <c r="K44" s="2">
        <v>1.0146454655759154</v>
      </c>
      <c r="L44" s="2">
        <v>1.3061411549037423</v>
      </c>
      <c r="M44" s="2">
        <v>-9.3613539133237625E-2</v>
      </c>
      <c r="N44" s="2">
        <v>-2.5091123686042938E-2</v>
      </c>
      <c r="O44" s="2">
        <v>-2.7118757620933676E-2</v>
      </c>
      <c r="P44" s="2">
        <v>-5.2736208753502031E-2</v>
      </c>
      <c r="Q44" s="2">
        <v>-0.16622728756074989</v>
      </c>
      <c r="R44" s="2">
        <v>-9.3222070840633976E-3</v>
      </c>
      <c r="S44" s="2">
        <v>6.7413616667549299</v>
      </c>
      <c r="T44" s="2">
        <v>-9.3518755804514013E-4</v>
      </c>
    </row>
    <row r="45" spans="1:20" s="4" customFormat="1" x14ac:dyDescent="0.2">
      <c r="A45" s="2" t="s">
        <v>62</v>
      </c>
      <c r="B45" s="2">
        <v>-30.596278285940322</v>
      </c>
      <c r="C45" s="2">
        <v>6</v>
      </c>
      <c r="D45" s="2">
        <v>3.293661776916696</v>
      </c>
      <c r="E45" s="2">
        <v>-1.8720024102667936</v>
      </c>
      <c r="F45" s="2">
        <f t="shared" si="0"/>
        <v>-150.79777345285598</v>
      </c>
      <c r="G45" s="2">
        <v>-18.276252871426824</v>
      </c>
      <c r="H45" s="2">
        <v>1.231634206235936</v>
      </c>
      <c r="I45" s="2">
        <v>-0.33205561757704477</v>
      </c>
      <c r="J45" s="2">
        <v>-0.86053683492638344</v>
      </c>
      <c r="K45" s="2">
        <v>-0.86551417485035764</v>
      </c>
      <c r="L45" s="2">
        <v>-29.40511196561862</v>
      </c>
      <c r="M45" s="2">
        <v>-0.14505487464611894</v>
      </c>
      <c r="N45" s="2">
        <v>-4.5058902923260133E-2</v>
      </c>
      <c r="O45" s="2">
        <v>-4.5154761713168595E-2</v>
      </c>
      <c r="P45" s="2">
        <v>-7.2206776480275639E-2</v>
      </c>
      <c r="Q45" s="2">
        <v>-0.2121417847918082</v>
      </c>
      <c r="R45" s="2">
        <v>-2.1949615181736114E-2</v>
      </c>
      <c r="S45" s="2">
        <v>6.9115251835887204</v>
      </c>
      <c r="T45" s="2">
        <v>9.1593157966787676E-3</v>
      </c>
    </row>
    <row r="46" spans="1:20" s="4" customFormat="1" x14ac:dyDescent="0.2">
      <c r="A46" s="2" t="s">
        <v>63</v>
      </c>
      <c r="B46" s="2">
        <v>24.418534030082483</v>
      </c>
      <c r="C46" s="2">
        <v>6</v>
      </c>
      <c r="D46" s="2">
        <v>4.823151125401929</v>
      </c>
      <c r="E46" s="2">
        <v>0.19058364839552533</v>
      </c>
      <c r="F46" s="2">
        <f t="shared" si="0"/>
        <v>-110.18073734041633</v>
      </c>
      <c r="G46" s="2">
        <v>-15.822509643522286</v>
      </c>
      <c r="H46" s="2">
        <v>0.5566544453705814</v>
      </c>
      <c r="I46" s="2">
        <v>-5.9990112340926128E-3</v>
      </c>
      <c r="J46" s="2">
        <v>1.1094859198320917</v>
      </c>
      <c r="K46" s="2">
        <v>1.5083338910084498</v>
      </c>
      <c r="L46" s="2">
        <v>-0.25632809996797168</v>
      </c>
      <c r="M46" s="2">
        <v>-0.13045729076085039</v>
      </c>
      <c r="N46" s="2">
        <v>-5.4458673589111592E-2</v>
      </c>
      <c r="O46" s="2">
        <v>-3.0627746655058744E-2</v>
      </c>
      <c r="P46" s="2">
        <v>-5.3273711013253483E-2</v>
      </c>
      <c r="Q46" s="2">
        <v>-0.19488653193427483</v>
      </c>
      <c r="R46" s="2">
        <v>-1.2663307840928974E-2</v>
      </c>
      <c r="S46" s="2">
        <v>6.8156052724690896</v>
      </c>
      <c r="T46" s="2">
        <v>-3.2688224812809807E-2</v>
      </c>
    </row>
    <row r="47" spans="1:20" s="4" customFormat="1" x14ac:dyDescent="0.2">
      <c r="A47" s="2" t="s">
        <v>64</v>
      </c>
      <c r="B47" s="2">
        <v>-4.4899483053197242</v>
      </c>
      <c r="C47" s="2">
        <v>6</v>
      </c>
      <c r="D47" s="2">
        <v>-6.1860940695296582</v>
      </c>
      <c r="E47" s="2">
        <v>-4.6410413175485745</v>
      </c>
      <c r="F47" s="2">
        <f t="shared" si="0"/>
        <v>-2535.1728790063084</v>
      </c>
      <c r="G47" s="2">
        <v>-11.388450972166741</v>
      </c>
      <c r="H47" s="2">
        <v>-0.1027685778023204</v>
      </c>
      <c r="I47" s="2">
        <v>0.32118314572914208</v>
      </c>
      <c r="J47" s="2">
        <v>0.53256432765296691</v>
      </c>
      <c r="K47" s="2">
        <v>0.61197360336266315</v>
      </c>
      <c r="L47" s="2">
        <v>0.32123353678124911</v>
      </c>
      <c r="M47" s="2">
        <v>-0.10493891457095347</v>
      </c>
      <c r="N47" s="2">
        <v>-6.5287828097791947E-2</v>
      </c>
      <c r="O47" s="2">
        <v>-1.4406598394970991E-2</v>
      </c>
      <c r="P47" s="2">
        <v>-3.0337231309638252E-2</v>
      </c>
      <c r="Q47" s="2">
        <v>-0.14967971233317331</v>
      </c>
      <c r="R47" s="2">
        <v>-2.9213971091507792E-3</v>
      </c>
      <c r="S47" s="2">
        <v>6.4527991518463903</v>
      </c>
      <c r="T47" s="2">
        <v>-7.6968600708852711E-2</v>
      </c>
    </row>
    <row r="48" spans="1:20" s="4" customFormat="1" x14ac:dyDescent="0.2">
      <c r="A48" s="2" t="s">
        <v>65</v>
      </c>
      <c r="B48" s="2">
        <v>-5.3801066698183684</v>
      </c>
      <c r="C48" s="2">
        <v>6</v>
      </c>
      <c r="D48" s="2">
        <v>-0.40871934604904636</v>
      </c>
      <c r="E48" s="2">
        <v>-3.0418073177454064</v>
      </c>
      <c r="F48" s="2">
        <f t="shared" si="0"/>
        <v>-34.458516750458344</v>
      </c>
      <c r="G48" s="2">
        <v>-4.7395486114045742</v>
      </c>
      <c r="H48" s="2">
        <v>-0.75989104171870359</v>
      </c>
      <c r="I48" s="2">
        <v>0.64628988840121537</v>
      </c>
      <c r="J48" s="2">
        <v>0.3989009861341174</v>
      </c>
      <c r="K48" s="2">
        <v>0.54938279566238502</v>
      </c>
      <c r="L48" s="2">
        <v>6.4040986231184316E-2</v>
      </c>
      <c r="M48" s="2">
        <v>-6.6864778632931277E-2</v>
      </c>
      <c r="N48" s="2">
        <v>-7.8077963219542731E-2</v>
      </c>
      <c r="O48" s="2">
        <v>2.8229157297738751E-3</v>
      </c>
      <c r="P48" s="2">
        <v>-4.5407124726339378E-3</v>
      </c>
      <c r="Q48" s="2">
        <v>-6.7384577622944045E-2</v>
      </c>
      <c r="R48" s="2">
        <v>7.0033893945753928E-3</v>
      </c>
      <c r="S48" s="2">
        <v>5.8200703920957704</v>
      </c>
      <c r="T48" s="2">
        <v>-0.13016279653633619</v>
      </c>
    </row>
    <row r="49" spans="1:20" s="4" customFormat="1" x14ac:dyDescent="0.2">
      <c r="A49" s="2" t="s">
        <v>66</v>
      </c>
      <c r="B49" s="2">
        <v>-10.561613892918372</v>
      </c>
      <c r="C49" s="2">
        <v>5.333333333333333</v>
      </c>
      <c r="D49" s="2">
        <v>2.216142270861833</v>
      </c>
      <c r="E49" s="2">
        <v>4.0620369246034587</v>
      </c>
      <c r="F49" s="2">
        <f t="shared" si="0"/>
        <v>-233.54024434441328</v>
      </c>
      <c r="G49" s="2">
        <v>3.4449388574403756</v>
      </c>
      <c r="H49" s="2">
        <v>-1.427757182104717</v>
      </c>
      <c r="I49" s="2">
        <v>0.96618058709164523</v>
      </c>
      <c r="J49" s="2">
        <v>-0.89498846792396691</v>
      </c>
      <c r="K49" s="2">
        <v>-0.83397668227351496</v>
      </c>
      <c r="L49" s="2">
        <v>0.44799999999998819</v>
      </c>
      <c r="M49" s="2">
        <v>-1.7668795485405821E-2</v>
      </c>
      <c r="N49" s="2">
        <v>-9.3617320149586083E-2</v>
      </c>
      <c r="O49" s="2">
        <v>2.020597396738116E-2</v>
      </c>
      <c r="P49" s="2">
        <v>2.230623450378531E-2</v>
      </c>
      <c r="Q49" s="2">
        <v>4.4239344802371371E-2</v>
      </c>
      <c r="R49" s="2">
        <v>1.6818945838352705E-2</v>
      </c>
      <c r="S49" s="2">
        <v>4.9121235027571801</v>
      </c>
      <c r="T49" s="2">
        <v>-0.20341602909021245</v>
      </c>
    </row>
    <row r="50" spans="1:20" s="4" customFormat="1" x14ac:dyDescent="0.2">
      <c r="A50" s="2" t="s">
        <v>67</v>
      </c>
      <c r="B50" s="2">
        <v>12.268049738548591</v>
      </c>
      <c r="C50" s="2">
        <v>4</v>
      </c>
      <c r="D50" s="2">
        <v>2.4357601713062222</v>
      </c>
      <c r="E50" s="2">
        <v>1.0690148217272373</v>
      </c>
      <c r="F50" s="2">
        <f t="shared" si="0"/>
        <v>-73.682789162937112</v>
      </c>
      <c r="G50" s="2">
        <v>6.5557416337414409</v>
      </c>
      <c r="H50" s="2">
        <v>-0.50742391163033007</v>
      </c>
      <c r="I50" s="2">
        <v>-0.13696265583514425</v>
      </c>
      <c r="J50" s="2">
        <v>2.2114147231654138</v>
      </c>
      <c r="K50" s="2">
        <v>1.5949307596947164</v>
      </c>
      <c r="L50" s="2">
        <v>-0.79643198470850141</v>
      </c>
      <c r="M50" s="2">
        <v>-1.7587510453367879E-2</v>
      </c>
      <c r="N50" s="2">
        <v>-6.453075903477605E-2</v>
      </c>
      <c r="O50" s="2">
        <v>1.4480837317818943E-2</v>
      </c>
      <c r="P50" s="2">
        <v>2.1729097477133658E-2</v>
      </c>
      <c r="Q50" s="2">
        <v>8.7506716513480118E-2</v>
      </c>
      <c r="R50" s="2">
        <v>1.2549185397499782E-2</v>
      </c>
      <c r="S50" s="2">
        <v>4.3183214391189697</v>
      </c>
      <c r="T50" s="2">
        <v>-0.16901039225898362</v>
      </c>
    </row>
    <row r="51" spans="1:20" s="4" customFormat="1" x14ac:dyDescent="0.2">
      <c r="A51" s="2" t="s">
        <v>68</v>
      </c>
      <c r="B51" s="2">
        <v>5.1216593082758664</v>
      </c>
      <c r="C51" s="2">
        <v>4</v>
      </c>
      <c r="D51" s="2">
        <v>0.41808204860203219</v>
      </c>
      <c r="E51" s="2">
        <v>2.6148085994197037</v>
      </c>
      <c r="F51" s="2">
        <f t="shared" si="0"/>
        <v>144.59984522898233</v>
      </c>
      <c r="G51" s="2">
        <v>9.2980602954420615</v>
      </c>
      <c r="H51" s="2">
        <v>0.43580088503923492</v>
      </c>
      <c r="I51" s="2">
        <v>-1.2325483107354798</v>
      </c>
      <c r="J51" s="2">
        <v>0.59556754969434067</v>
      </c>
      <c r="K51" s="2">
        <v>0.4903068022817284</v>
      </c>
      <c r="L51" s="2">
        <v>0.38535645472062208</v>
      </c>
      <c r="M51" s="2">
        <v>-1.7496137417373263E-2</v>
      </c>
      <c r="N51" s="2">
        <v>-2.7552770485432254E-2</v>
      </c>
      <c r="O51" s="2">
        <v>9.0252032217869489E-3</v>
      </c>
      <c r="P51" s="2">
        <v>2.1178482538120463E-2</v>
      </c>
      <c r="Q51" s="2">
        <v>0.12197468962183866</v>
      </c>
      <c r="R51" s="2">
        <v>8.4515626727373235E-3</v>
      </c>
      <c r="S51" s="2">
        <v>4.03369449952827</v>
      </c>
      <c r="T51" s="2">
        <v>-9.9472182375553803E-2</v>
      </c>
    </row>
    <row r="52" spans="1:20" s="4" customFormat="1" x14ac:dyDescent="0.2">
      <c r="A52" s="2" t="s">
        <v>69</v>
      </c>
      <c r="B52" s="2">
        <v>8.5182470832314205</v>
      </c>
      <c r="C52" s="2">
        <v>4</v>
      </c>
      <c r="D52" s="2">
        <v>1.405152224824356</v>
      </c>
      <c r="E52" s="2">
        <v>-0.83237390898217078</v>
      </c>
      <c r="F52" s="2">
        <f t="shared" si="0"/>
        <v>-131.83307218612089</v>
      </c>
      <c r="G52" s="2">
        <v>11.549076252203616</v>
      </c>
      <c r="H52" s="2">
        <v>1.3756186454730399</v>
      </c>
      <c r="I52" s="2">
        <v>-2.3569972504634951</v>
      </c>
      <c r="J52" s="2">
        <v>0.52123738510743134</v>
      </c>
      <c r="K52" s="2">
        <v>0.48382893203531652</v>
      </c>
      <c r="L52" s="2">
        <v>-0.28790786948177671</v>
      </c>
      <c r="M52" s="2">
        <v>-1.7394238270461014E-2</v>
      </c>
      <c r="N52" s="2">
        <v>1.4269868460246624E-2</v>
      </c>
      <c r="O52" s="2">
        <v>3.7424937981694324E-3</v>
      </c>
      <c r="P52" s="2">
        <v>2.0652589485292288E-2</v>
      </c>
      <c r="Q52" s="2">
        <v>0.14571088946979088</v>
      </c>
      <c r="R52" s="2">
        <v>4.4716775606920911E-3</v>
      </c>
      <c r="S52" s="2">
        <v>4.0558605585955601</v>
      </c>
      <c r="T52" s="2">
        <v>4.9305737990200009E-3</v>
      </c>
    </row>
    <row r="53" spans="1:20" s="4" customFormat="1" x14ac:dyDescent="0.2">
      <c r="A53" s="2" t="s">
        <v>70</v>
      </c>
      <c r="B53" s="2">
        <v>-7.1651586462802914</v>
      </c>
      <c r="C53" s="2">
        <v>4</v>
      </c>
      <c r="D53" s="2">
        <v>-2.0272004105722292</v>
      </c>
      <c r="E53" s="2">
        <v>-0.31648556253555882</v>
      </c>
      <c r="F53" s="2">
        <f t="shared" si="0"/>
        <v>-61.977957367433788</v>
      </c>
      <c r="G53" s="2">
        <v>13.27995747994</v>
      </c>
      <c r="H53" s="2">
        <v>2.2858823650731082</v>
      </c>
      <c r="I53" s="2">
        <v>-3.5497319386045514</v>
      </c>
      <c r="J53" s="2">
        <v>-0.71834786608973067</v>
      </c>
      <c r="K53" s="2">
        <v>-0.79876723185351484</v>
      </c>
      <c r="L53" s="2">
        <v>0.25665704202760342</v>
      </c>
      <c r="M53" s="2">
        <v>-1.7281369353178887E-2</v>
      </c>
      <c r="N53" s="2">
        <v>5.6073017457574398E-2</v>
      </c>
      <c r="O53" s="2">
        <v>-1.4540481322154149E-3</v>
      </c>
      <c r="P53" s="2">
        <v>2.0149777335733737E-2</v>
      </c>
      <c r="Q53" s="2">
        <v>0.15947084349962587</v>
      </c>
      <c r="R53" s="2">
        <v>5.6011806626810317E-4</v>
      </c>
      <c r="S53" s="2">
        <v>4.38500513049659</v>
      </c>
      <c r="T53" s="2">
        <v>0.11973067302457345</v>
      </c>
    </row>
    <row r="54" spans="1:20" s="4" customFormat="1" x14ac:dyDescent="0.2">
      <c r="A54" s="2" t="s">
        <v>71</v>
      </c>
      <c r="B54" s="2">
        <v>2.0423646400472908</v>
      </c>
      <c r="C54" s="2">
        <v>4</v>
      </c>
      <c r="D54" s="2">
        <v>-1.8072289156626504</v>
      </c>
      <c r="E54" s="2">
        <v>-0.14948537901234638</v>
      </c>
      <c r="F54" s="2">
        <f t="shared" si="0"/>
        <v>-52.767077962505503</v>
      </c>
      <c r="G54" s="2">
        <v>11.141557725746267</v>
      </c>
      <c r="H54" s="2">
        <v>2.3994610461249919</v>
      </c>
      <c r="I54" s="2">
        <v>-1.7888518773279238</v>
      </c>
      <c r="J54" s="2">
        <v>1.0700916774571312</v>
      </c>
      <c r="K54" s="2">
        <v>1.0690993279128309</v>
      </c>
      <c r="L54" s="2">
        <v>-3.2000000000011818E-2</v>
      </c>
      <c r="M54" s="2">
        <v>0.16071598522936417</v>
      </c>
      <c r="N54" s="2">
        <v>4.6390300133887445E-2</v>
      </c>
      <c r="O54" s="2">
        <v>1.2229606968446878E-3</v>
      </c>
      <c r="P54" s="2">
        <v>2.9112209137364026E-2</v>
      </c>
      <c r="Q54" s="2">
        <v>0.19291491294130417</v>
      </c>
      <c r="R54" s="2">
        <v>3.3394262055437521E-3</v>
      </c>
      <c r="S54" s="2">
        <v>4.56204611321869</v>
      </c>
      <c r="T54" s="2">
        <v>8.8381588306343531E-2</v>
      </c>
    </row>
    <row r="55" spans="1:20" s="4" customFormat="1" x14ac:dyDescent="0.2">
      <c r="A55" s="2" t="s">
        <v>72</v>
      </c>
      <c r="B55" s="2">
        <v>7.4200611620968857</v>
      </c>
      <c r="C55" s="2">
        <v>4</v>
      </c>
      <c r="D55" s="2">
        <v>0.48012803414243799</v>
      </c>
      <c r="E55" s="2">
        <v>-0.19390472907893833</v>
      </c>
      <c r="F55" s="2">
        <f t="shared" si="0"/>
        <v>29.714845933476376</v>
      </c>
      <c r="G55" s="2">
        <v>9.6945879071695629</v>
      </c>
      <c r="H55" s="2">
        <v>2.504041079363605</v>
      </c>
      <c r="I55" s="2">
        <v>0.10454174188125392</v>
      </c>
      <c r="J55" s="2">
        <v>0.773878259600979</v>
      </c>
      <c r="K55" s="2">
        <v>0.87024494404780139</v>
      </c>
      <c r="L55" s="2">
        <v>0.41613316261203948</v>
      </c>
      <c r="M55" s="2">
        <v>0.29207596140448833</v>
      </c>
      <c r="N55" s="2">
        <v>3.7925450223683814E-2</v>
      </c>
      <c r="O55" s="2">
        <v>3.8973205906697537E-3</v>
      </c>
      <c r="P55" s="2">
        <v>3.7384295544144047E-2</v>
      </c>
      <c r="Q55" s="2">
        <v>0.2081390865824255</v>
      </c>
      <c r="R55" s="2">
        <v>6.0986818035871507E-3</v>
      </c>
      <c r="S55" s="2">
        <v>4.5884652140821096</v>
      </c>
      <c r="T55" s="2">
        <v>6.4164147647160191E-2</v>
      </c>
    </row>
    <row r="56" spans="1:20" s="4" customFormat="1" x14ac:dyDescent="0.2">
      <c r="A56" s="2" t="s">
        <v>73</v>
      </c>
      <c r="B56" s="2">
        <v>11.569189897614789</v>
      </c>
      <c r="C56" s="2">
        <v>4</v>
      </c>
      <c r="D56" s="2">
        <v>-0.13273161667109709</v>
      </c>
      <c r="E56" s="2">
        <v>3.3229959205034785</v>
      </c>
      <c r="F56" s="2">
        <f t="shared" si="0"/>
        <v>-1813.7260840867332</v>
      </c>
      <c r="G56" s="2">
        <v>8.7072341599181247</v>
      </c>
      <c r="H56" s="2">
        <v>2.5997474049212559</v>
      </c>
      <c r="I56" s="2">
        <v>2.0283976067444871</v>
      </c>
      <c r="J56" s="2">
        <v>0.37430180652660461</v>
      </c>
      <c r="K56" s="2">
        <v>0.44543926026096603</v>
      </c>
      <c r="L56" s="2">
        <v>-0.12751036021677395</v>
      </c>
      <c r="M56" s="2">
        <v>0.34494034112535027</v>
      </c>
      <c r="N56" s="2">
        <v>3.0365621715138413E-2</v>
      </c>
      <c r="O56" s="2">
        <v>6.5476559760457229E-3</v>
      </c>
      <c r="P56" s="2">
        <v>4.4804926817203231E-2</v>
      </c>
      <c r="Q56" s="2">
        <v>0.21070498524767195</v>
      </c>
      <c r="R56" s="2">
        <v>8.8152904013103633E-3</v>
      </c>
      <c r="S56" s="2">
        <v>4.4644835422025997</v>
      </c>
      <c r="T56" s="2">
        <v>4.4282358465572581E-2</v>
      </c>
    </row>
    <row r="57" spans="1:20" s="4" customFormat="1" x14ac:dyDescent="0.2">
      <c r="A57" s="2" t="s">
        <v>74</v>
      </c>
      <c r="B57" s="2">
        <v>-9.7543125149870367</v>
      </c>
      <c r="C57" s="2">
        <v>4</v>
      </c>
      <c r="D57" s="2">
        <v>-1.8607123870281703</v>
      </c>
      <c r="E57" s="2">
        <v>-3.5966144820435657</v>
      </c>
      <c r="F57" s="2">
        <f t="shared" si="0"/>
        <v>-208.23409261058106</v>
      </c>
      <c r="G57" s="2">
        <v>8.0440674280592663</v>
      </c>
      <c r="H57" s="2">
        <v>2.6867748541740073</v>
      </c>
      <c r="I57" s="2">
        <v>3.8737868475275508</v>
      </c>
      <c r="J57" s="2">
        <v>-0.72288039890371825</v>
      </c>
      <c r="K57" s="2">
        <v>-0.82722390871970453</v>
      </c>
      <c r="L57" s="2">
        <v>-0.41493775933608962</v>
      </c>
      <c r="M57" s="2">
        <v>0.34486956251248363</v>
      </c>
      <c r="N57" s="2">
        <v>2.3478633229946512E-2</v>
      </c>
      <c r="O57" s="2">
        <v>9.1531895658379242E-3</v>
      </c>
      <c r="P57" s="2">
        <v>5.1275388709693497E-2</v>
      </c>
      <c r="Q57" s="2">
        <v>0.20577204290858625</v>
      </c>
      <c r="R57" s="2">
        <v>1.1467775686940343E-2</v>
      </c>
      <c r="S57" s="2">
        <v>4.18906345901775</v>
      </c>
      <c r="T57" s="2">
        <v>2.7070618083776095E-2</v>
      </c>
    </row>
    <row r="58" spans="1:20" s="4" customFormat="1" x14ac:dyDescent="0.2">
      <c r="A58" s="2" t="s">
        <v>75</v>
      </c>
      <c r="B58" s="2">
        <v>13.681158777811916</v>
      </c>
      <c r="C58" s="2">
        <v>4</v>
      </c>
      <c r="D58" s="2">
        <v>-2.4377031419284942</v>
      </c>
      <c r="E58" s="2">
        <v>1.626457006870077</v>
      </c>
      <c r="F58" s="2">
        <f t="shared" si="0"/>
        <v>-145.22188894557132</v>
      </c>
      <c r="G58" s="2">
        <v>5.271273051383341</v>
      </c>
      <c r="H58" s="2">
        <v>1.6670528522923107</v>
      </c>
      <c r="I58" s="2">
        <v>2.6051516823119387</v>
      </c>
      <c r="J58" s="2">
        <v>1.1169125506986064</v>
      </c>
      <c r="K58" s="2">
        <v>1.3375511111918703</v>
      </c>
      <c r="L58" s="2">
        <v>0.48076923076923078</v>
      </c>
      <c r="M58" s="2">
        <v>8.0413229309588847E-3</v>
      </c>
      <c r="N58" s="2">
        <v>4.4439531786111368E-2</v>
      </c>
      <c r="O58" s="2">
        <v>2.2292484961054067E-2</v>
      </c>
      <c r="P58" s="2">
        <v>4.5147885180368039E-2</v>
      </c>
      <c r="Q58" s="2">
        <v>0.10551759345138455</v>
      </c>
      <c r="R58" s="2">
        <v>8.1807072327189558E-3</v>
      </c>
      <c r="S58" s="2">
        <v>4.0039702906064996</v>
      </c>
      <c r="T58" s="2">
        <v>2.5508997379744526E-2</v>
      </c>
    </row>
    <row r="59" spans="1:20" s="4" customFormat="1" x14ac:dyDescent="0.2">
      <c r="A59" s="2" t="s">
        <v>76</v>
      </c>
      <c r="B59" s="2">
        <v>9.5904667737962495</v>
      </c>
      <c r="C59" s="2">
        <v>4</v>
      </c>
      <c r="D59" s="2">
        <v>0.30538589672402955</v>
      </c>
      <c r="E59" s="2">
        <v>2.4146942545712697</v>
      </c>
      <c r="F59" s="2">
        <f t="shared" si="0"/>
        <v>48.463454267264126</v>
      </c>
      <c r="G59" s="2">
        <v>3.0387840426181727</v>
      </c>
      <c r="H59" s="2">
        <v>0.70586256847674522</v>
      </c>
      <c r="I59" s="2">
        <v>1.4433802158349045</v>
      </c>
      <c r="J59" s="2">
        <v>0.6858337161087279</v>
      </c>
      <c r="K59" s="2">
        <v>0.87673144045041373</v>
      </c>
      <c r="L59" s="2">
        <v>0.73365231259966657</v>
      </c>
      <c r="M59" s="2">
        <v>-0.23843349884059581</v>
      </c>
      <c r="N59" s="2">
        <v>6.3133411698452421E-2</v>
      </c>
      <c r="O59" s="2">
        <v>3.4740352542216246E-2</v>
      </c>
      <c r="P59" s="2">
        <v>3.9727689834082702E-2</v>
      </c>
      <c r="Q59" s="2">
        <v>3.6525285005858159E-2</v>
      </c>
      <c r="R59" s="2">
        <v>4.9828940334127299E-3</v>
      </c>
      <c r="S59" s="2">
        <v>3.9076549385716999</v>
      </c>
      <c r="T59" s="2">
        <v>2.4047453629861916E-2</v>
      </c>
    </row>
    <row r="60" spans="1:20" s="4" customFormat="1" x14ac:dyDescent="0.2">
      <c r="A60" s="2" t="s">
        <v>77</v>
      </c>
      <c r="B60" s="2">
        <v>-8.6352763012478011</v>
      </c>
      <c r="C60" s="2">
        <v>4</v>
      </c>
      <c r="D60" s="2">
        <v>-0.35737614171049714</v>
      </c>
      <c r="E60" s="2">
        <v>2.3834919009627829</v>
      </c>
      <c r="F60" s="2">
        <f t="shared" si="0"/>
        <v>-1.2921865179998484</v>
      </c>
      <c r="G60" s="2">
        <v>1.0955207051622782</v>
      </c>
      <c r="H60" s="2">
        <v>-0.22639471595272878</v>
      </c>
      <c r="I60" s="2">
        <v>0.34280573512307927</v>
      </c>
      <c r="J60" s="2">
        <v>0.39337475617047823</v>
      </c>
      <c r="K60" s="2">
        <v>0.41340815123874036</v>
      </c>
      <c r="L60" s="2">
        <v>-0.18999366687775998</v>
      </c>
      <c r="M60" s="2">
        <v>-0.63664062537765098</v>
      </c>
      <c r="N60" s="2">
        <v>7.8746594230771016E-2</v>
      </c>
      <c r="O60" s="2">
        <v>4.6073720920846134E-2</v>
      </c>
      <c r="P60" s="2">
        <v>3.4872376044846845E-2</v>
      </c>
      <c r="Q60" s="2">
        <v>-2.1606570588588305E-2</v>
      </c>
      <c r="R60" s="2">
        <v>1.8422818666674059E-3</v>
      </c>
      <c r="S60" s="2">
        <v>3.8993113118040399</v>
      </c>
      <c r="T60" s="2">
        <v>2.2675153091670605E-2</v>
      </c>
    </row>
    <row r="61" spans="1:20" s="4" customFormat="1" x14ac:dyDescent="0.2">
      <c r="A61" s="2" t="s">
        <v>78</v>
      </c>
      <c r="B61" s="2">
        <v>-5.57707018236351</v>
      </c>
      <c r="C61" s="2">
        <v>4</v>
      </c>
      <c r="D61" s="2">
        <v>-0.44098922026349779</v>
      </c>
      <c r="E61" s="2">
        <v>0.22574941117178846</v>
      </c>
      <c r="F61" s="2">
        <f t="shared" si="0"/>
        <v>-90.528626882239465</v>
      </c>
      <c r="G61" s="2">
        <v>-0.72902329394484966</v>
      </c>
      <c r="H61" s="2">
        <v>-1.1563223559700593</v>
      </c>
      <c r="I61" s="2">
        <v>-0.73471307009989628</v>
      </c>
      <c r="J61" s="2">
        <v>-0.80803035688316827</v>
      </c>
      <c r="K61" s="2">
        <v>-0.77211780284811071</v>
      </c>
      <c r="L61" s="2">
        <v>-0.22208121827411259</v>
      </c>
      <c r="M61" s="2">
        <v>-2.6425581724661682</v>
      </c>
      <c r="N61" s="2">
        <v>9.0947132028777258E-2</v>
      </c>
      <c r="O61" s="2">
        <v>5.5993626501645216E-2</v>
      </c>
      <c r="P61" s="2">
        <v>3.0472400609732605E-2</v>
      </c>
      <c r="Q61" s="2">
        <v>-8.0183838665426124E-2</v>
      </c>
      <c r="R61" s="2">
        <v>-1.2712821151273817E-3</v>
      </c>
      <c r="S61" s="2">
        <v>3.9788695800717102</v>
      </c>
      <c r="T61" s="2">
        <v>2.1382697043455311E-2</v>
      </c>
    </row>
    <row r="62" spans="1:20" s="4" customFormat="1" x14ac:dyDescent="0.2">
      <c r="A62" s="2" t="s">
        <v>79</v>
      </c>
      <c r="B62" s="2">
        <v>11.776686295078724</v>
      </c>
      <c r="C62" s="2">
        <v>4</v>
      </c>
      <c r="D62" s="2">
        <v>-5.264755544593111E-2</v>
      </c>
      <c r="E62" s="2">
        <v>2.9091113452222368</v>
      </c>
      <c r="F62" s="2">
        <f t="shared" si="0"/>
        <v>1188.6462605249017</v>
      </c>
      <c r="G62" s="2">
        <v>-0.4105429551911513</v>
      </c>
      <c r="H62" s="2">
        <v>-0.34279197749276097</v>
      </c>
      <c r="I62" s="2">
        <v>-0.12992643559136369</v>
      </c>
      <c r="J62" s="2">
        <v>1.2518923855028501</v>
      </c>
      <c r="K62" s="2">
        <v>1.1066690143443467</v>
      </c>
      <c r="L62" s="2">
        <v>-0.667726550079494</v>
      </c>
      <c r="M62" s="2">
        <v>-0.39495576374978375</v>
      </c>
      <c r="N62" s="2">
        <v>5.6659675451384159E-2</v>
      </c>
      <c r="O62" s="2">
        <v>6.8870776016044747E-3</v>
      </c>
      <c r="P62" s="2">
        <v>-1.0937232537110642E-2</v>
      </c>
      <c r="Q62" s="2">
        <v>-5.5880757044635208E-2</v>
      </c>
      <c r="R62" s="2">
        <v>1.0975382632075878E-3</v>
      </c>
      <c r="S62" s="2">
        <v>4.0190097917669698</v>
      </c>
      <c r="T62" s="2">
        <v>-4.0260365344259134E-3</v>
      </c>
    </row>
    <row r="63" spans="1:20" s="4" customFormat="1" x14ac:dyDescent="0.2">
      <c r="A63" s="2" t="s">
        <v>80</v>
      </c>
      <c r="B63" s="2">
        <v>-0.46323403875446034</v>
      </c>
      <c r="C63" s="2">
        <v>4</v>
      </c>
      <c r="D63" s="2">
        <v>0.17709169324392696</v>
      </c>
      <c r="E63" s="2">
        <v>3.4715446566121773</v>
      </c>
      <c r="F63" s="2">
        <f t="shared" si="0"/>
        <v>19.333509262670532</v>
      </c>
      <c r="G63" s="2">
        <v>-9.5011294097495633E-2</v>
      </c>
      <c r="H63" s="2">
        <v>0.48593136704694539</v>
      </c>
      <c r="I63" s="2">
        <v>0.48092303162251954</v>
      </c>
      <c r="J63" s="2">
        <v>0.58968436108111544</v>
      </c>
      <c r="K63" s="2">
        <v>0.71149300953975947</v>
      </c>
      <c r="L63" s="2">
        <v>0.16005121638924913</v>
      </c>
      <c r="M63" s="2">
        <v>-3.9645332155215254</v>
      </c>
      <c r="N63" s="2">
        <v>2.8347872330553067E-2</v>
      </c>
      <c r="O63" s="2">
        <v>-3.898196056025998E-2</v>
      </c>
      <c r="P63" s="2">
        <v>-5.2014653780867684E-2</v>
      </c>
      <c r="Q63" s="2">
        <v>-2.6043053810427739E-2</v>
      </c>
      <c r="R63" s="2">
        <v>3.4641747925902686E-3</v>
      </c>
      <c r="S63" s="2">
        <v>4.0200678919608004</v>
      </c>
      <c r="T63" s="2">
        <v>-2.9104297261152511E-2</v>
      </c>
    </row>
    <row r="64" spans="1:20" s="4" customFormat="1" x14ac:dyDescent="0.2">
      <c r="A64" s="2" t="s">
        <v>81</v>
      </c>
      <c r="B64" s="2">
        <v>-0.33816029092480671</v>
      </c>
      <c r="C64" s="2">
        <v>4</v>
      </c>
      <c r="D64" s="2">
        <v>0.27163274183268482</v>
      </c>
      <c r="E64" s="2">
        <v>1.6085570514644487</v>
      </c>
      <c r="F64" s="2">
        <f t="shared" si="0"/>
        <v>-53.664515062461774</v>
      </c>
      <c r="G64" s="2">
        <v>0.22059120386323827</v>
      </c>
      <c r="H64" s="2">
        <v>1.3094706880483278</v>
      </c>
      <c r="I64" s="2">
        <v>1.0867152632451056</v>
      </c>
      <c r="J64" s="2">
        <v>0.46876953313575598</v>
      </c>
      <c r="K64" s="2">
        <v>0.68135034782553339</v>
      </c>
      <c r="L64" s="2">
        <v>0.4154682007031037</v>
      </c>
      <c r="M64" s="2">
        <v>2.4544487064416014</v>
      </c>
      <c r="N64" s="2">
        <v>2.9894999620524126E-3</v>
      </c>
      <c r="O64" s="2">
        <v>-8.8243807958107157E-2</v>
      </c>
      <c r="P64" s="2">
        <v>-9.8072327306284138E-2</v>
      </c>
      <c r="Q64" s="2">
        <v>7.2920401179626879E-3</v>
      </c>
      <c r="R64" s="2">
        <v>5.811881219160776E-3</v>
      </c>
      <c r="S64" s="2">
        <v>3.9820527362005098</v>
      </c>
      <c r="T64" s="2">
        <v>-5.5790012607122193E-2</v>
      </c>
    </row>
    <row r="65" spans="1:20" s="4" customFormat="1" x14ac:dyDescent="0.2">
      <c r="A65" s="2" t="s">
        <v>82</v>
      </c>
      <c r="B65" s="2">
        <v>269.46316620489375</v>
      </c>
      <c r="C65" s="2">
        <v>4</v>
      </c>
      <c r="D65" s="2">
        <v>-0.10310089130859587</v>
      </c>
      <c r="E65" s="2">
        <v>4.6156951618793327</v>
      </c>
      <c r="F65" s="2">
        <f t="shared" si="0"/>
        <v>186.94631363414501</v>
      </c>
      <c r="G65" s="2">
        <v>0.53934576465175643</v>
      </c>
      <c r="H65" s="2">
        <v>2.1077593917987167</v>
      </c>
      <c r="I65" s="2">
        <v>1.6765895401731501</v>
      </c>
      <c r="J65" s="2">
        <v>-0.83109964166982631</v>
      </c>
      <c r="K65" s="2">
        <v>-0.84445893278893469</v>
      </c>
      <c r="L65" s="2">
        <v>0.76384468491407831</v>
      </c>
      <c r="M65" s="2">
        <v>1.0339062707934765</v>
      </c>
      <c r="N65" s="2">
        <v>-2.1523079723628942E-2</v>
      </c>
      <c r="O65" s="2">
        <v>-0.14907979099942104</v>
      </c>
      <c r="P65" s="2">
        <v>-0.15663786853870487</v>
      </c>
      <c r="Q65" s="2">
        <v>4.1024359193661562E-2</v>
      </c>
      <c r="R65" s="2">
        <v>8.1243290887286108E-3</v>
      </c>
      <c r="S65" s="2">
        <v>3.9046461646244599</v>
      </c>
      <c r="T65" s="2">
        <v>-8.6424923284658089E-2</v>
      </c>
    </row>
    <row r="66" spans="1:20" s="4" customFormat="1" x14ac:dyDescent="0.2">
      <c r="A66" s="2" t="s">
        <v>83</v>
      </c>
      <c r="B66" s="2">
        <v>0.17111465449844532</v>
      </c>
      <c r="C66" s="2">
        <v>4</v>
      </c>
      <c r="D66" s="2">
        <v>2.8326369854344127</v>
      </c>
      <c r="E66" s="2">
        <v>1.884304881583299</v>
      </c>
      <c r="F66" s="2">
        <f t="shared" si="0"/>
        <v>-59.176141068725109</v>
      </c>
      <c r="G66" s="2">
        <v>-0.52035555520108057</v>
      </c>
      <c r="H66" s="2">
        <v>1.5481874769019843</v>
      </c>
      <c r="I66" s="2">
        <v>1.2367076441250675</v>
      </c>
      <c r="J66" s="2">
        <v>0.54570983301284492</v>
      </c>
      <c r="K66" s="2">
        <v>0.80429490937641779</v>
      </c>
      <c r="L66" s="2">
        <v>-1.0107391029690693</v>
      </c>
      <c r="M66" s="2">
        <v>0.38125144419392426</v>
      </c>
      <c r="N66" s="2">
        <v>-1.649738431046802E-2</v>
      </c>
      <c r="O66" s="2">
        <v>-0.13139873993695239</v>
      </c>
      <c r="P66" s="2">
        <v>-0.13929769552312721</v>
      </c>
      <c r="Q66" s="2">
        <v>2.9555763151476285E-2</v>
      </c>
      <c r="R66" s="2">
        <v>6.0441422161215492E-3</v>
      </c>
      <c r="S66" s="2">
        <v>3.9117246914124899</v>
      </c>
      <c r="T66" s="2">
        <v>-7.0950591927859297E-2</v>
      </c>
    </row>
    <row r="67" spans="1:20" s="4" customFormat="1" x14ac:dyDescent="0.2">
      <c r="A67" s="2" t="s">
        <v>84</v>
      </c>
      <c r="B67" s="2">
        <v>0.11388156828033265</v>
      </c>
      <c r="C67" s="2">
        <v>4</v>
      </c>
      <c r="D67" s="2">
        <v>-0.5905535242221609</v>
      </c>
      <c r="E67" s="2">
        <v>2.0437821108321512</v>
      </c>
      <c r="F67" s="2">
        <f t="shared" ref="F67:F68" si="1">(E67-E66)/E66*100</f>
        <v>8.4634514726115064</v>
      </c>
      <c r="G67" s="2">
        <v>-1.595494600311977</v>
      </c>
      <c r="H67" s="2">
        <v>1.0163893716326053</v>
      </c>
      <c r="I67" s="2">
        <v>0.81440001550476293</v>
      </c>
      <c r="J67" s="2">
        <v>0.36886216836557645</v>
      </c>
      <c r="K67" s="2">
        <v>0.64998627939739573</v>
      </c>
      <c r="L67" s="2">
        <v>-3.1908104658567867E-2</v>
      </c>
      <c r="M67" s="2">
        <v>0.18401257101377957</v>
      </c>
      <c r="N67" s="2">
        <v>-1.1182742202742383E-2</v>
      </c>
      <c r="O67" s="2">
        <v>-0.1008508322352738</v>
      </c>
      <c r="P67" s="2">
        <v>-0.10789459940529864</v>
      </c>
      <c r="Q67" s="2">
        <v>1.9138198052207695E-2</v>
      </c>
      <c r="R67" s="2">
        <v>4.0052200246507566E-3</v>
      </c>
      <c r="S67" s="2">
        <v>4.00334755880783</v>
      </c>
      <c r="T67" s="2">
        <v>-5.0912679355476102E-2</v>
      </c>
    </row>
    <row r="68" spans="1:20" s="4" customFormat="1" x14ac:dyDescent="0.2">
      <c r="A68" s="2" t="s">
        <v>85</v>
      </c>
      <c r="B68" s="2">
        <v>5.6876012844966899E-2</v>
      </c>
      <c r="C68" s="2">
        <v>4</v>
      </c>
      <c r="D68" s="2">
        <v>4.5360140767877093</v>
      </c>
      <c r="E68" s="2">
        <v>6.4312057626418877</v>
      </c>
      <c r="F68" s="2">
        <f t="shared" si="1"/>
        <v>214.67179052777516</v>
      </c>
      <c r="G68" s="2">
        <v>-2.7424168675526586</v>
      </c>
      <c r="H68" s="2">
        <v>0.50308141973571574</v>
      </c>
      <c r="I68" s="2">
        <v>0.40391056008873377</v>
      </c>
      <c r="J68" s="2">
        <v>0.64405992503049847</v>
      </c>
      <c r="K68" s="2">
        <v>0.47064176800103019</v>
      </c>
      <c r="L68" s="2">
        <v>1.4682413022661831</v>
      </c>
      <c r="M68" s="2">
        <v>7.77071863587699E-2</v>
      </c>
      <c r="N68" s="2">
        <v>-5.6546050923774746E-3</v>
      </c>
      <c r="O68" s="2">
        <v>-5.6081257621575148E-2</v>
      </c>
      <c r="P68" s="2">
        <v>-6.047189005546115E-2</v>
      </c>
      <c r="Q68" s="2">
        <v>9.3894027761823283E-3</v>
      </c>
      <c r="R68" s="2">
        <v>1.9946211158821505E-3</v>
      </c>
      <c r="S68" s="2">
        <v>4.1802815851552104</v>
      </c>
      <c r="T68" s="2">
        <v>-2.6821915248485591E-2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2015-12-01T22:25:25Z</dcterms:modified>
</cp:coreProperties>
</file>