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5655" windowHeight="9210"/>
  </bookViews>
  <sheets>
    <sheet name="Feuil4" sheetId="6" r:id="rId1"/>
    <sheet name="Feuil6" sheetId="8" r:id="rId2"/>
    <sheet name="Feuil7" sheetId="9" r:id="rId3"/>
  </sheets>
  <calcPr calcId="124519"/>
</workbook>
</file>

<file path=xl/calcChain.xml><?xml version="1.0" encoding="utf-8"?>
<calcChain xmlns="http://schemas.openxmlformats.org/spreadsheetml/2006/main">
  <c r="H6" i="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3"/>
</calcChain>
</file>

<file path=xl/sharedStrings.xml><?xml version="1.0" encoding="utf-8"?>
<sst xmlns="http://schemas.openxmlformats.org/spreadsheetml/2006/main" count="8" uniqueCount="8">
  <si>
    <t>ppi_os</t>
  </si>
  <si>
    <t>d_y_os</t>
  </si>
  <si>
    <t xml:space="preserve"> d_r</t>
  </si>
  <si>
    <t xml:space="preserve"> ygap</t>
  </si>
  <si>
    <t xml:space="preserve">  d_y</t>
  </si>
  <si>
    <t>d_e</t>
  </si>
  <si>
    <t xml:space="preserve">  ppi_average</t>
  </si>
  <si>
    <t>année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</si>
</sst>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mbria"/>
      <family val="1"/>
      <scheme val="maj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topLeftCell="A22" workbookViewId="0">
      <selection activeCell="I6" sqref="I6"/>
    </sheetView>
  </sheetViews>
  <sheetFormatPr baseColWidth="10" defaultRowHeight="15"/>
  <cols>
    <col min="1" max="1" width="11.42578125" style="1"/>
    <col min="2" max="2" width="12.5703125" style="1" customWidth="1"/>
    <col min="3" max="3" width="12" style="4" customWidth="1"/>
    <col min="4" max="4" width="9.5703125" style="3" customWidth="1"/>
    <col min="5" max="5" width="11.5703125" style="1" customWidth="1"/>
    <col min="6" max="6" width="21" style="1" customWidth="1"/>
    <col min="7" max="7" width="16" style="1" customWidth="1"/>
    <col min="8" max="8" width="12.5703125" style="1" customWidth="1"/>
    <col min="9" max="16384" width="11.42578125" style="1"/>
  </cols>
  <sheetData>
    <row r="1" spans="1:8" ht="16.5">
      <c r="A1" s="2" t="s">
        <v>7</v>
      </c>
      <c r="B1" s="10" t="s">
        <v>0</v>
      </c>
      <c r="C1" s="8" t="s">
        <v>1</v>
      </c>
      <c r="D1" s="11" t="s">
        <v>2</v>
      </c>
      <c r="E1" s="2" t="s">
        <v>3</v>
      </c>
      <c r="F1" s="2" t="s">
        <v>4</v>
      </c>
      <c r="G1" s="6" t="s">
        <v>5</v>
      </c>
      <c r="H1" s="1" t="s">
        <v>6</v>
      </c>
    </row>
    <row r="2" spans="1:8">
      <c r="A2" s="2">
        <v>1970</v>
      </c>
      <c r="B2" s="7">
        <v>6.59999999900002</v>
      </c>
      <c r="C2" s="9">
        <v>24.072299999999998</v>
      </c>
      <c r="D2" s="7">
        <v>3.75</v>
      </c>
      <c r="E2" s="9">
        <v>8.27083064492661</v>
      </c>
      <c r="F2" s="2"/>
      <c r="G2" s="7">
        <v>4.9370600039370602</v>
      </c>
      <c r="H2" s="7"/>
    </row>
    <row r="3" spans="1:8">
      <c r="A3" s="2">
        <v>1971</v>
      </c>
      <c r="B3" s="7">
        <v>2.62664165105652</v>
      </c>
      <c r="C3" s="9">
        <v>2.4228000000000001</v>
      </c>
      <c r="D3" s="7">
        <v>3.75</v>
      </c>
      <c r="E3" s="9">
        <v>18.187905079022901</v>
      </c>
      <c r="F3" s="9">
        <f>C3-C2</f>
        <v>-21.6495</v>
      </c>
      <c r="G3" s="7">
        <v>4.9126383368589703</v>
      </c>
      <c r="H3" s="7"/>
    </row>
    <row r="4" spans="1:8">
      <c r="A4" s="2">
        <v>1972</v>
      </c>
      <c r="B4" s="7">
        <v>3.6563071298323302</v>
      </c>
      <c r="C4" s="9">
        <v>30.4132</v>
      </c>
      <c r="D4" s="7">
        <v>2.75</v>
      </c>
      <c r="E4" s="9">
        <v>28.2629942066702</v>
      </c>
      <c r="F4" s="9">
        <f>C4-C3</f>
        <v>27.990400000000001</v>
      </c>
      <c r="G4" s="7">
        <v>4.48051495321132</v>
      </c>
      <c r="H4" s="7"/>
    </row>
    <row r="5" spans="1:8">
      <c r="A5" s="2">
        <v>1973</v>
      </c>
      <c r="B5" s="7">
        <v>6.1728395062272599</v>
      </c>
      <c r="C5" s="9">
        <v>34.5931</v>
      </c>
      <c r="D5" s="7">
        <v>2.75</v>
      </c>
      <c r="E5" s="9">
        <v>38.496461670629003</v>
      </c>
      <c r="F5" s="9">
        <f>C5-C4</f>
        <v>4.1798999999999999</v>
      </c>
      <c r="G5" s="7">
        <v>3.9624954122422298</v>
      </c>
      <c r="H5" s="7">
        <f>(B5+B4+B3+B2)/4</f>
        <v>4.7639470715290324</v>
      </c>
    </row>
    <row r="6" spans="1:8">
      <c r="A6" s="2">
        <v>1974</v>
      </c>
      <c r="B6" s="7">
        <v>4.6996124034169497</v>
      </c>
      <c r="C6" s="9">
        <v>55.560900000000004</v>
      </c>
      <c r="D6" s="7">
        <v>2.75</v>
      </c>
      <c r="E6" s="9">
        <v>48.910173171593499</v>
      </c>
      <c r="F6" s="9">
        <f>C6-C5</f>
        <v>20.967800000000004</v>
      </c>
      <c r="G6" s="7">
        <v>4.1807499989999997</v>
      </c>
      <c r="H6" s="7">
        <f>(B6+B5+B4+B3)/4</f>
        <v>4.2888501726332642</v>
      </c>
    </row>
    <row r="7" spans="1:8">
      <c r="A7" s="2">
        <v>1975</v>
      </c>
      <c r="B7" s="7">
        <v>8.2303166526511706</v>
      </c>
      <c r="C7" s="9">
        <v>61.573900000000002</v>
      </c>
      <c r="D7" s="7">
        <v>2.75</v>
      </c>
      <c r="E7" s="9">
        <v>59.486960793551098</v>
      </c>
      <c r="F7" s="9">
        <f>C7-C6</f>
        <v>6.0129999999999981</v>
      </c>
      <c r="G7" s="7">
        <v>3.9494083323333302</v>
      </c>
      <c r="H7" s="7">
        <f>(B7+B6+B5+B4)/4</f>
        <v>5.6897689230319282</v>
      </c>
    </row>
    <row r="8" spans="1:8">
      <c r="A8" s="2">
        <v>1976</v>
      </c>
      <c r="B8" s="7">
        <v>9.4307354017457197</v>
      </c>
      <c r="C8" s="9">
        <v>74.075100000000006</v>
      </c>
      <c r="D8" s="7">
        <v>2.75</v>
      </c>
      <c r="E8" s="9">
        <v>70.276163888773794</v>
      </c>
      <c r="F8" s="9">
        <f>C8-C7</f>
        <v>12.501200000000004</v>
      </c>
      <c r="G8" s="7">
        <v>4.163824999</v>
      </c>
      <c r="H8" s="7">
        <f>(B8+B7+B6+B5)/4</f>
        <v>7.1333759910102748</v>
      </c>
    </row>
    <row r="9" spans="1:8">
      <c r="A9" s="2">
        <v>1977</v>
      </c>
      <c r="B9" s="7">
        <v>11.9892833221051</v>
      </c>
      <c r="C9" s="9">
        <v>87.240499999999997</v>
      </c>
      <c r="D9" s="7">
        <v>2.75</v>
      </c>
      <c r="E9" s="9">
        <v>81.347991201597793</v>
      </c>
      <c r="F9" s="9">
        <f>C9-C8</f>
        <v>13.165399999999991</v>
      </c>
      <c r="G9" s="7">
        <v>4.1467583323333299</v>
      </c>
      <c r="H9" s="7">
        <f>(B9+B8+B7+B6)/4</f>
        <v>8.5874869449797355</v>
      </c>
    </row>
    <row r="10" spans="1:8">
      <c r="A10" s="2">
        <v>1978</v>
      </c>
      <c r="B10" s="7">
        <v>17.5239234455033</v>
      </c>
      <c r="C10" s="9">
        <v>104.83160000000001</v>
      </c>
      <c r="D10" s="7">
        <v>2.75</v>
      </c>
      <c r="E10" s="9">
        <v>92.810640837471695</v>
      </c>
      <c r="F10" s="9">
        <f>C10-C9</f>
        <v>17.591100000000012</v>
      </c>
      <c r="G10" s="7">
        <v>3.9658999989999999</v>
      </c>
      <c r="H10" s="7">
        <f>(B10+B9+B8+B7)/4</f>
        <v>11.793564705501323</v>
      </c>
    </row>
    <row r="11" spans="1:8">
      <c r="A11" s="2">
        <v>1979</v>
      </c>
      <c r="B11" s="7">
        <v>11.348600508609101</v>
      </c>
      <c r="C11" s="9">
        <v>128.2226</v>
      </c>
      <c r="D11" s="7">
        <v>2.75</v>
      </c>
      <c r="E11" s="9">
        <v>104.83123598982699</v>
      </c>
      <c r="F11" s="9">
        <f>C11-C10</f>
        <v>23.390999999999991</v>
      </c>
      <c r="G11" s="7">
        <v>3.8532666656666699</v>
      </c>
      <c r="H11" s="7">
        <f>(B11+B10+B9+B8)/4</f>
        <v>12.573135669490807</v>
      </c>
    </row>
    <row r="12" spans="1:8">
      <c r="A12" s="2">
        <v>1980</v>
      </c>
      <c r="B12" s="7">
        <v>9.51782449754959</v>
      </c>
      <c r="C12" s="9">
        <v>162.50720000000001</v>
      </c>
      <c r="D12" s="7">
        <v>2.75</v>
      </c>
      <c r="E12" s="9">
        <v>117.697109443724</v>
      </c>
      <c r="F12" s="9">
        <f>C12-C11</f>
        <v>34.284600000000012</v>
      </c>
      <c r="G12" s="7">
        <v>3.8374499989999999</v>
      </c>
      <c r="H12" s="7">
        <f>(B12+B11+B10+B9)/4</f>
        <v>12.594907943441774</v>
      </c>
    </row>
    <row r="13" spans="1:8">
      <c r="A13" s="2">
        <v>1981</v>
      </c>
      <c r="B13" s="7">
        <v>14.6548426360634</v>
      </c>
      <c r="C13" s="9">
        <v>191.46850000000001</v>
      </c>
      <c r="D13" s="7">
        <v>2.75</v>
      </c>
      <c r="E13" s="9">
        <v>131.92950762432099</v>
      </c>
      <c r="F13" s="9">
        <f>C13-C12</f>
        <v>28.961299999999994</v>
      </c>
      <c r="G13" s="7">
        <v>4.3158083323333303</v>
      </c>
      <c r="H13" s="7">
        <f>(B13+B12+B11+B10)/4</f>
        <v>13.261297771931348</v>
      </c>
    </row>
    <row r="14" spans="1:8">
      <c r="A14" s="2">
        <v>1982</v>
      </c>
      <c r="B14" s="7">
        <v>6.5425096300767196</v>
      </c>
      <c r="C14" s="9">
        <v>207.55189999999999</v>
      </c>
      <c r="D14" s="7">
        <v>2.75</v>
      </c>
      <c r="E14" s="9">
        <v>148.49777786234</v>
      </c>
      <c r="F14" s="9">
        <f>C14-C13</f>
        <v>16.083399999999983</v>
      </c>
      <c r="G14" s="7">
        <v>4.5921916656666699</v>
      </c>
      <c r="H14" s="7">
        <f>(B14+B13+B12+B11)/4</f>
        <v>10.515944318074702</v>
      </c>
    </row>
    <row r="15" spans="1:8">
      <c r="A15" s="2">
        <v>1983</v>
      </c>
      <c r="B15" s="7">
        <v>5.9671639303271604</v>
      </c>
      <c r="C15" s="9">
        <v>233.75200000000001</v>
      </c>
      <c r="D15" s="7">
        <v>2.75</v>
      </c>
      <c r="E15" s="9">
        <v>168.96665741225999</v>
      </c>
      <c r="F15" s="9">
        <f>C15-C14</f>
        <v>26.20010000000002</v>
      </c>
      <c r="G15" s="7">
        <v>4.7887999990000001</v>
      </c>
      <c r="H15" s="7">
        <f>(B15+B14+B13+B12)/4</f>
        <v>9.1705851735042181</v>
      </c>
    </row>
    <row r="16" spans="1:8">
      <c r="A16" s="2">
        <v>1984</v>
      </c>
      <c r="B16" s="7">
        <v>8.1163979551710792</v>
      </c>
      <c r="C16" s="9">
        <v>264.46979999999996</v>
      </c>
      <c r="D16" s="7">
        <v>2.75</v>
      </c>
      <c r="E16" s="9">
        <v>195.49142474993801</v>
      </c>
      <c r="F16" s="9">
        <f>C16-C15</f>
        <v>30.717799999999954</v>
      </c>
      <c r="G16" s="7">
        <v>4.9833749995833303</v>
      </c>
      <c r="H16" s="7">
        <f>(B16+B15+B14+B13)/4</f>
        <v>8.8202285379095891</v>
      </c>
    </row>
    <row r="17" spans="1:8">
      <c r="A17" s="2">
        <v>1985</v>
      </c>
      <c r="B17" s="7">
        <v>10.4822870444467</v>
      </c>
      <c r="C17" s="9">
        <v>291.59719999999999</v>
      </c>
      <c r="D17" s="7">
        <v>2.75</v>
      </c>
      <c r="E17" s="9">
        <v>230.87521177710701</v>
      </c>
      <c r="F17" s="9">
        <f>C17-C16</f>
        <v>27.127400000000023</v>
      </c>
      <c r="G17" s="7">
        <v>5.0278</v>
      </c>
      <c r="H17" s="7">
        <f>(B17+B16+B15+B14)/4</f>
        <v>7.777089640005415</v>
      </c>
    </row>
    <row r="18" spans="1:8">
      <c r="A18" s="2">
        <v>1986</v>
      </c>
      <c r="B18" s="7">
        <v>12.371609165130099</v>
      </c>
      <c r="C18" s="9">
        <v>296.5514</v>
      </c>
      <c r="D18" s="7">
        <v>5</v>
      </c>
      <c r="E18" s="9">
        <v>278.61093414800001</v>
      </c>
      <c r="F18" s="9">
        <f>C18-C17</f>
        <v>4.9542000000000144</v>
      </c>
      <c r="G18" s="7">
        <v>4.70231666666667</v>
      </c>
      <c r="H18" s="7">
        <f>(B18+B17+B16+B15)/4</f>
        <v>9.2343645237687593</v>
      </c>
    </row>
    <row r="19" spans="1:8">
      <c r="A19" s="2">
        <v>1987</v>
      </c>
      <c r="B19" s="7">
        <v>7.4412609128725604</v>
      </c>
      <c r="C19" s="9">
        <v>312.78709999999995</v>
      </c>
      <c r="D19" s="7">
        <v>5</v>
      </c>
      <c r="E19" s="9">
        <v>342.79872739907898</v>
      </c>
      <c r="F19" s="9">
        <f>C19-C18</f>
        <v>16.235699999999952</v>
      </c>
      <c r="G19" s="7">
        <v>4.8497416666666702</v>
      </c>
      <c r="H19" s="7">
        <f>(B19+B18+B17+B16)/4</f>
        <v>9.6028887694051104</v>
      </c>
    </row>
    <row r="20" spans="1:8">
      <c r="A20" s="2">
        <v>1988</v>
      </c>
      <c r="B20" s="7">
        <v>5.91154496373498</v>
      </c>
      <c r="C20" s="9">
        <v>347.71690000000001</v>
      </c>
      <c r="D20" s="7">
        <v>5</v>
      </c>
      <c r="E20" s="9">
        <v>427.71813172532501</v>
      </c>
      <c r="F20" s="9">
        <f>C20-C19</f>
        <v>34.929800000000057</v>
      </c>
      <c r="G20" s="7">
        <v>5.9147666666666696</v>
      </c>
      <c r="H20" s="7">
        <f>(B20+B19+B18+B17)/4</f>
        <v>9.051675521546084</v>
      </c>
    </row>
    <row r="21" spans="1:8">
      <c r="A21" s="2">
        <v>1989</v>
      </c>
      <c r="B21" s="7">
        <v>9.3043612584313795</v>
      </c>
      <c r="C21" s="9">
        <v>422.04300000000001</v>
      </c>
      <c r="D21" s="7">
        <v>7</v>
      </c>
      <c r="E21" s="9">
        <v>537.34857104773005</v>
      </c>
      <c r="F21" s="9">
        <f>C21-C20</f>
        <v>74.326099999999997</v>
      </c>
      <c r="G21" s="7">
        <v>7.6085583333333302</v>
      </c>
      <c r="H21" s="7">
        <f>(B21+B20+B19+B18)/4</f>
        <v>8.7571940750422552</v>
      </c>
    </row>
    <row r="22" spans="1:8">
      <c r="A22" s="2">
        <v>1990</v>
      </c>
      <c r="B22" s="7">
        <v>16.652534388543302</v>
      </c>
      <c r="C22" s="9">
        <v>554.38810000000001</v>
      </c>
      <c r="D22" s="7">
        <v>10.5</v>
      </c>
      <c r="E22" s="9">
        <v>674.86945697003205</v>
      </c>
      <c r="F22" s="9">
        <f>C22-C21</f>
        <v>132.3451</v>
      </c>
      <c r="G22" s="7">
        <v>8.9575083333333296</v>
      </c>
      <c r="H22" s="7">
        <f>(B22+B21+B20+B19)/4</f>
        <v>9.827425380895555</v>
      </c>
    </row>
    <row r="23" spans="1:8">
      <c r="A23" s="2">
        <v>1991</v>
      </c>
      <c r="B23" s="7">
        <v>25.886386934851298</v>
      </c>
      <c r="C23" s="9">
        <v>862.13279999999997</v>
      </c>
      <c r="D23" s="7">
        <v>11.5</v>
      </c>
      <c r="E23" s="9">
        <v>842.30714538549103</v>
      </c>
      <c r="F23" s="9">
        <f>C23-C22</f>
        <v>307.74469999999997</v>
      </c>
      <c r="G23" s="7">
        <v>18.472874999999998</v>
      </c>
      <c r="H23" s="7">
        <f>(B23+B22+B21+B20)/4</f>
        <v>14.438706886390241</v>
      </c>
    </row>
    <row r="24" spans="1:8">
      <c r="A24" s="2">
        <v>1992</v>
      </c>
      <c r="B24" s="7">
        <v>31.669661911714901</v>
      </c>
      <c r="C24" s="9">
        <v>1074.6958</v>
      </c>
      <c r="D24" s="7">
        <v>11.5</v>
      </c>
      <c r="E24" s="9">
        <v>1040.4831786176601</v>
      </c>
      <c r="F24" s="9">
        <f>C24-C23</f>
        <v>212.56299999999999</v>
      </c>
      <c r="G24" s="7">
        <v>21.836075000000001</v>
      </c>
      <c r="H24" s="7">
        <f>(B24+B23+B22+B21)/4</f>
        <v>20.878236123385221</v>
      </c>
    </row>
    <row r="25" spans="1:8">
      <c r="A25" s="2">
        <v>1993</v>
      </c>
      <c r="B25" s="7">
        <v>20.540326123582599</v>
      </c>
      <c r="C25" s="9">
        <v>1189.7248999999999</v>
      </c>
      <c r="D25" s="7">
        <v>11.5</v>
      </c>
      <c r="E25" s="9">
        <v>1270.4173555362599</v>
      </c>
      <c r="F25" s="9">
        <f>C25-C24</f>
        <v>115.02909999999997</v>
      </c>
      <c r="G25" s="7">
        <v>23.345406666666701</v>
      </c>
      <c r="H25" s="7">
        <f>(B25+B24+B23+B22)/4</f>
        <v>23.687227339673026</v>
      </c>
    </row>
    <row r="26" spans="1:8">
      <c r="A26" s="2">
        <v>1994</v>
      </c>
      <c r="B26" s="7">
        <v>29.047656117307099</v>
      </c>
      <c r="C26" s="9">
        <v>1487.4036000000001</v>
      </c>
      <c r="D26" s="7">
        <v>19.8</v>
      </c>
      <c r="E26" s="9">
        <v>1533.47160122481</v>
      </c>
      <c r="F26" s="9">
        <f>C26-C25</f>
        <v>297.67870000000016</v>
      </c>
      <c r="G26" s="7">
        <v>35.058500833333298</v>
      </c>
      <c r="H26" s="7">
        <f>(B26+B25+B24+B23)/4</f>
        <v>26.786007771863975</v>
      </c>
    </row>
    <row r="27" spans="1:8">
      <c r="A27" s="2">
        <v>1995</v>
      </c>
      <c r="B27" s="7">
        <v>29.7796264864999</v>
      </c>
      <c r="C27" s="9">
        <v>2004.9946</v>
      </c>
      <c r="D27" s="7">
        <v>19.623362499999999</v>
      </c>
      <c r="E27" s="9">
        <v>1830.20091621146</v>
      </c>
      <c r="F27" s="9">
        <f>C27-C26</f>
        <v>517.59099999999989</v>
      </c>
      <c r="G27" s="7">
        <v>47.6627266666667</v>
      </c>
      <c r="H27" s="7">
        <f>(B27+B26+B25+B24)/4</f>
        <v>27.759317659776123</v>
      </c>
    </row>
    <row r="28" spans="1:8">
      <c r="A28" s="2">
        <v>1996</v>
      </c>
      <c r="B28" s="7">
        <v>18.679075860175001</v>
      </c>
      <c r="C28" s="9">
        <v>2570.0288999999998</v>
      </c>
      <c r="D28" s="7">
        <v>19.611984166666701</v>
      </c>
      <c r="E28" s="9">
        <v>2160.6996210121501</v>
      </c>
      <c r="F28" s="9">
        <f>C28-C27</f>
        <v>565.0342999999998</v>
      </c>
      <c r="G28" s="7">
        <v>54.748933333333298</v>
      </c>
      <c r="H28" s="7">
        <f>(B28+B27+B26+B25)/4</f>
        <v>24.51167114689115</v>
      </c>
    </row>
    <row r="29" spans="1:8">
      <c r="A29" s="2">
        <v>1997</v>
      </c>
      <c r="B29" s="7">
        <v>5.7335227535718598</v>
      </c>
      <c r="C29" s="9">
        <v>2780.1680999999999</v>
      </c>
      <c r="D29" s="7">
        <v>16.663185833333301</v>
      </c>
      <c r="E29" s="9">
        <v>2526.80997298067</v>
      </c>
      <c r="F29" s="9">
        <f>C29-C28</f>
        <v>210.13920000000007</v>
      </c>
      <c r="G29" s="7">
        <v>57.707349999999998</v>
      </c>
      <c r="H29" s="7">
        <f>(B29+B28+B27+B26)/4</f>
        <v>20.809970304388465</v>
      </c>
    </row>
    <row r="30" spans="1:8">
      <c r="A30" s="2">
        <v>1998</v>
      </c>
      <c r="B30" s="7">
        <v>4.9501616379311502</v>
      </c>
      <c r="C30" s="9">
        <v>2830.4907000000003</v>
      </c>
      <c r="D30" s="7">
        <v>10.130392499999999</v>
      </c>
      <c r="E30" s="9">
        <v>2934.4675222607002</v>
      </c>
      <c r="F30" s="9">
        <f>C30-C29</f>
        <v>50.322600000000421</v>
      </c>
      <c r="G30" s="7">
        <v>58.738958333333301</v>
      </c>
      <c r="H30" s="7">
        <f>(B30+B29+B28+B27)/4</f>
        <v>14.785596684544478</v>
      </c>
    </row>
    <row r="31" spans="1:8">
      <c r="A31" s="2">
        <v>1999</v>
      </c>
      <c r="B31" s="7">
        <v>2.6455111339279802</v>
      </c>
      <c r="C31" s="9">
        <v>3238.1975000000002</v>
      </c>
      <c r="D31" s="7">
        <v>9.9910774999999994</v>
      </c>
      <c r="E31" s="9">
        <v>3392.1414002661099</v>
      </c>
      <c r="F31" s="9">
        <f>C31-C30</f>
        <v>407.70679999999993</v>
      </c>
      <c r="G31" s="7">
        <v>66.573875000000001</v>
      </c>
      <c r="H31" s="7">
        <f>(B31+B30+B29+B28)/4</f>
        <v>8.0020678464014985</v>
      </c>
    </row>
    <row r="32" spans="1:8">
      <c r="A32" s="2">
        <v>2000</v>
      </c>
      <c r="B32" s="7">
        <v>0.33916318907175502</v>
      </c>
      <c r="C32" s="9">
        <v>4123.5138999999999</v>
      </c>
      <c r="D32" s="7">
        <v>9.4852100000000004</v>
      </c>
      <c r="E32" s="9">
        <v>3907.2609701881702</v>
      </c>
      <c r="F32" s="9">
        <f>C32-C31</f>
        <v>885.3163999999997</v>
      </c>
      <c r="G32" s="7">
        <v>75.2597916666667</v>
      </c>
      <c r="H32" s="7">
        <f>(B32+B31+B30+B29)/4</f>
        <v>3.4170896786256861</v>
      </c>
    </row>
    <row r="33" spans="1:8">
      <c r="A33" s="2">
        <v>2001</v>
      </c>
      <c r="B33" s="7">
        <v>4.2259883485467897</v>
      </c>
      <c r="C33" s="9">
        <v>4227.1130999999996</v>
      </c>
      <c r="D33" s="7">
        <v>5.3712191666666698</v>
      </c>
      <c r="E33" s="9">
        <v>4485.7161562154797</v>
      </c>
      <c r="F33" s="9">
        <f>C33-C32</f>
        <v>103.59919999999966</v>
      </c>
      <c r="G33" s="7">
        <v>77.215020833333298</v>
      </c>
      <c r="H33" s="7">
        <f>(B33+B32+B31+B30)/4</f>
        <v>3.0402060773694188</v>
      </c>
    </row>
    <row r="34" spans="1:8">
      <c r="A34" s="2">
        <v>2002</v>
      </c>
      <c r="B34" s="7">
        <v>1.4183019234504499</v>
      </c>
      <c r="C34" s="9">
        <v>4522.7734</v>
      </c>
      <c r="D34" s="7">
        <v>2.8033333333333301</v>
      </c>
      <c r="E34" s="9">
        <v>5135.5594118347599</v>
      </c>
      <c r="F34" s="9">
        <f>C34-C33</f>
        <v>295.66030000000046</v>
      </c>
      <c r="G34" s="7">
        <v>79.681899999999999</v>
      </c>
      <c r="H34" s="7">
        <f>(B34+B33+B32+B31)/4</f>
        <v>2.1572411487492436</v>
      </c>
    </row>
    <row r="35" spans="1:8">
      <c r="A35" s="2">
        <v>2003</v>
      </c>
      <c r="B35" s="7">
        <v>4.2689539583949996</v>
      </c>
      <c r="C35" s="9">
        <v>5252.3210999999992</v>
      </c>
      <c r="D35" s="7">
        <v>2.7366666666666699</v>
      </c>
      <c r="E35" s="9">
        <v>5862.2571599705798</v>
      </c>
      <c r="F35" s="9">
        <f>C35-C34</f>
        <v>729.54769999999917</v>
      </c>
      <c r="G35" s="7">
        <v>77.394975000000002</v>
      </c>
      <c r="H35" s="7">
        <f>(B35+B34+B33+B32)/4</f>
        <v>2.5631018548659985</v>
      </c>
    </row>
    <row r="36" spans="1:8">
      <c r="A36" s="2">
        <v>2004</v>
      </c>
      <c r="B36" s="7">
        <v>3.96180030257191</v>
      </c>
      <c r="C36" s="9">
        <v>6149.1167000000005</v>
      </c>
      <c r="D36" s="7">
        <v>1.64375</v>
      </c>
      <c r="E36" s="9">
        <v>6665.14796342914</v>
      </c>
      <c r="F36" s="9">
        <f>C36-C35</f>
        <v>896.79560000000129</v>
      </c>
      <c r="G36" s="7">
        <v>72.060649999999995</v>
      </c>
      <c r="H36" s="7">
        <f>(B36+B35+B34+B33)/4</f>
        <v>3.4687611332410375</v>
      </c>
    </row>
    <row r="37" spans="1:8">
      <c r="A37" s="2">
        <v>2005</v>
      </c>
      <c r="B37" s="7">
        <v>1.38244656662119</v>
      </c>
      <c r="C37" s="9">
        <v>7561.9844000000003</v>
      </c>
      <c r="D37" s="7">
        <v>1.42583333333333</v>
      </c>
      <c r="E37" s="9">
        <v>7537.4710244169701</v>
      </c>
      <c r="F37" s="9">
        <f>C37-C36</f>
        <v>1412.8676999999998</v>
      </c>
      <c r="G37" s="7">
        <v>73.276308333333304</v>
      </c>
      <c r="H37" s="7">
        <f>(B37+B36+B35+B34)/4</f>
        <v>2.7578756877596371</v>
      </c>
    </row>
    <row r="38" spans="1:8">
      <c r="A38" s="2">
        <v>2006</v>
      </c>
      <c r="B38" s="7">
        <v>2.3114991851442102</v>
      </c>
      <c r="C38" s="9">
        <v>8501.6358</v>
      </c>
      <c r="D38" s="7">
        <v>2.0516666666666699</v>
      </c>
      <c r="E38" s="9">
        <v>8467.3052325063109</v>
      </c>
      <c r="F38" s="9">
        <f>C38-C37</f>
        <v>939.65139999999974</v>
      </c>
      <c r="G38" s="7">
        <v>72.646616666666702</v>
      </c>
      <c r="H38" s="7">
        <f>(B38+B37+B36+B35)/4</f>
        <v>2.9811750031830773</v>
      </c>
    </row>
    <row r="39" spans="1:8">
      <c r="A39" s="2">
        <v>2007</v>
      </c>
      <c r="B39" s="7">
        <v>3.6789957474170301</v>
      </c>
      <c r="C39" s="9">
        <v>9352.8864000000012</v>
      </c>
      <c r="D39" s="7">
        <v>3.1324999999999998</v>
      </c>
      <c r="E39" s="9">
        <v>9442.9746110251799</v>
      </c>
      <c r="F39" s="9">
        <f>C39-C38</f>
        <v>851.25060000000121</v>
      </c>
      <c r="G39" s="7">
        <v>69.292400000000001</v>
      </c>
      <c r="H39" s="7">
        <f>(B39+B38+B37+B36)/4</f>
        <v>2.8336854504385851</v>
      </c>
    </row>
    <row r="40" spans="1:8">
      <c r="A40" s="2">
        <v>2008</v>
      </c>
      <c r="B40" s="7">
        <v>4.85859062814938</v>
      </c>
      <c r="C40" s="9">
        <v>11043.7035</v>
      </c>
      <c r="D40" s="7">
        <v>3.2652541666666699</v>
      </c>
      <c r="E40" s="9">
        <v>10453.146488976499</v>
      </c>
      <c r="F40" s="9">
        <f>C40-C39</f>
        <v>1690.8170999999984</v>
      </c>
      <c r="G40" s="7">
        <v>64.582800000000006</v>
      </c>
      <c r="H40" s="7">
        <f>(B40+B39+B38+B37)/4</f>
        <v>3.0578830318329526</v>
      </c>
    </row>
    <row r="41" spans="1:8">
      <c r="A41" s="2">
        <v>2009</v>
      </c>
      <c r="B41" s="7">
        <v>5.7370603614563196</v>
      </c>
      <c r="C41" s="9">
        <v>9968.0253000000012</v>
      </c>
      <c r="D41" s="7">
        <v>3.6784541666666701</v>
      </c>
      <c r="E41" s="9">
        <v>11485.5873132532</v>
      </c>
      <c r="F41" s="9">
        <f>C41-C40</f>
        <v>-1075.6781999999985</v>
      </c>
      <c r="G41" s="7">
        <v>72.6474166666667</v>
      </c>
      <c r="H41" s="7">
        <f>(B41+B40+B39+B38)/4</f>
        <v>4.1465364805417346</v>
      </c>
    </row>
    <row r="42" spans="1:8">
      <c r="A42" s="2">
        <v>2010</v>
      </c>
      <c r="B42" s="7">
        <v>3.9110619553402701</v>
      </c>
      <c r="C42" s="9">
        <v>11991.563900000001</v>
      </c>
      <c r="D42" s="7">
        <v>3.2210683333333301</v>
      </c>
      <c r="E42" s="9">
        <v>12533.969100858099</v>
      </c>
      <c r="F42" s="9">
        <f>C42-C41</f>
        <v>2023.5385999999999</v>
      </c>
      <c r="G42" s="7">
        <v>74.3859833333333</v>
      </c>
      <c r="H42" s="7">
        <f>(B42+B41+B40+B39)/4</f>
        <v>4.5464271730907502</v>
      </c>
    </row>
    <row r="43" spans="1:8">
      <c r="A43" s="2">
        <v>2011</v>
      </c>
      <c r="B43" s="7">
        <v>4.5242115050527598</v>
      </c>
      <c r="C43" s="9">
        <v>14588.5319</v>
      </c>
      <c r="D43" s="7">
        <v>2.1373475000000002</v>
      </c>
      <c r="E43" s="9">
        <v>13576.7882486617</v>
      </c>
      <c r="F43" s="9">
        <f>C43-C42</f>
        <v>2596.9679999999989</v>
      </c>
      <c r="G43" s="7">
        <v>72.937883333333303</v>
      </c>
      <c r="H43" s="7">
        <f>(B43+B42+B41+B40)/4</f>
        <v>4.7577311124996822</v>
      </c>
    </row>
    <row r="44" spans="1:8">
      <c r="A44" s="2">
        <v>2012</v>
      </c>
      <c r="B44" s="7">
        <v>8.8914509106231403</v>
      </c>
      <c r="C44" s="9">
        <v>16208.698400000001</v>
      </c>
      <c r="D44" s="7">
        <v>0.47</v>
      </c>
      <c r="E44" s="9">
        <v>14587.117101525801</v>
      </c>
      <c r="F44" s="9">
        <f>C44-C43</f>
        <v>1620.1665000000012</v>
      </c>
      <c r="G44" s="7">
        <v>77.535966666666695</v>
      </c>
      <c r="H44" s="7">
        <f>(B44+B43+B42+B41)/4</f>
        <v>5.765946183118122</v>
      </c>
    </row>
    <row r="45" spans="1:8">
      <c r="A45" s="2">
        <v>2013</v>
      </c>
      <c r="B45" s="7">
        <v>3.25423910998847</v>
      </c>
      <c r="C45" s="9">
        <v>16643.833599999998</v>
      </c>
      <c r="D45" s="7">
        <v>1.5743483333333299</v>
      </c>
      <c r="E45" s="9">
        <v>15548.1454408256</v>
      </c>
      <c r="F45" s="9">
        <f>C45-C44</f>
        <v>435.13519999999698</v>
      </c>
      <c r="G45" s="7">
        <v>79.368399999999994</v>
      </c>
      <c r="H45" s="7">
        <f>(B45+B44+B43+B42)/4</f>
        <v>5.1452408702511603</v>
      </c>
    </row>
    <row r="46" spans="1:8">
      <c r="A46" s="2">
        <v>2014</v>
      </c>
      <c r="B46" s="7">
        <v>2.91692692067457</v>
      </c>
      <c r="C46" s="9">
        <v>17205.106299999999</v>
      </c>
      <c r="D46" s="7">
        <v>2.235455</v>
      </c>
      <c r="E46" s="9">
        <v>16459.2788609212</v>
      </c>
      <c r="F46" s="9">
        <f>C46-C45</f>
        <v>561.27270000000135</v>
      </c>
      <c r="G46" s="7">
        <v>80.579016666666703</v>
      </c>
      <c r="H46" s="7">
        <f>(B46+B45+B44+B43)/4</f>
        <v>4.8967071115847354</v>
      </c>
    </row>
    <row r="47" spans="1:8">
      <c r="A47" s="2">
        <v>2015</v>
      </c>
      <c r="B47" s="7">
        <v>4.7844470069389402</v>
      </c>
      <c r="C47" s="9">
        <v>16712.6754</v>
      </c>
      <c r="D47" s="7">
        <v>0.91437000000000002</v>
      </c>
      <c r="E47" s="9">
        <v>17330.879837764202</v>
      </c>
      <c r="F47" s="9">
        <f>C47-C46</f>
        <v>-492.43089999999938</v>
      </c>
      <c r="G47" s="7">
        <v>100.69143333333299</v>
      </c>
      <c r="H47" s="7">
        <f>(B47+B46+B45+B44)/4</f>
        <v>4.96176598705628</v>
      </c>
    </row>
    <row r="48" spans="1:8">
      <c r="A48" s="2">
        <v>2016</v>
      </c>
      <c r="B48" s="7">
        <v>6.3976948026874902</v>
      </c>
      <c r="C48" s="9">
        <v>17514.634899999997</v>
      </c>
      <c r="D48" s="7">
        <v>1.2948566666666701</v>
      </c>
      <c r="E48" s="9">
        <v>18180.7691216971</v>
      </c>
      <c r="F48" s="9">
        <f>C48-C47</f>
        <v>801.95949999999721</v>
      </c>
      <c r="G48" s="7">
        <v>109.44306666666699</v>
      </c>
      <c r="H48" s="7">
        <f>(B48+B47+B46+B45)/4</f>
        <v>4.3383269600723668</v>
      </c>
    </row>
    <row r="49" spans="1:8">
      <c r="A49" s="2">
        <v>2017</v>
      </c>
      <c r="B49" s="7">
        <v>5.5911159096167298</v>
      </c>
      <c r="C49" s="9">
        <v>18575.7611</v>
      </c>
      <c r="D49" s="7">
        <v>1.96</v>
      </c>
      <c r="E49" s="9">
        <v>19020.585418684801</v>
      </c>
      <c r="F49" s="9">
        <f>C49-C48</f>
        <v>1061.1262000000024</v>
      </c>
      <c r="G49" s="7">
        <v>110.97301666666699</v>
      </c>
      <c r="H49" s="7">
        <f>(B49+B48+B47+B46)/4</f>
        <v>4.9225461599794329</v>
      </c>
    </row>
    <row r="50" spans="1:8">
      <c r="A50" s="2">
        <v>2018</v>
      </c>
      <c r="B50" s="7">
        <v>4.2699902046707798</v>
      </c>
      <c r="C50" s="9">
        <v>20259.044300000001</v>
      </c>
      <c r="D50" s="7">
        <v>1.3</v>
      </c>
      <c r="E50" s="9">
        <v>19855.306092475199</v>
      </c>
      <c r="F50" s="9">
        <f>C50-C49</f>
        <v>1683.2832000000017</v>
      </c>
      <c r="G50" s="7">
        <v>116.593791666667</v>
      </c>
      <c r="H50" s="7">
        <f>(B50+B49+B48+B47)/4</f>
        <v>5.2608119809784846</v>
      </c>
    </row>
    <row r="51" spans="1:8">
      <c r="A51" s="2">
        <v>2019</v>
      </c>
      <c r="B51" s="7">
        <v>1.95176821052894</v>
      </c>
      <c r="C51" s="9">
        <v>20228.810000000001</v>
      </c>
      <c r="D51" s="7">
        <v>3.5</v>
      </c>
      <c r="E51" s="9">
        <v>20685.460263629298</v>
      </c>
      <c r="F51" s="9">
        <f>C51-C50</f>
        <v>-30.234300000000076</v>
      </c>
      <c r="G51" s="7">
        <v>119</v>
      </c>
      <c r="H51" s="7">
        <f>(B51+B50+B49+B48)/4</f>
        <v>4.5526422818759844</v>
      </c>
    </row>
    <row r="54" spans="1:8">
      <c r="C54"/>
      <c r="F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E59"/>
  <sheetViews>
    <sheetView workbookViewId="0">
      <selection sqref="A1:XFD1048576"/>
    </sheetView>
  </sheetViews>
  <sheetFormatPr baseColWidth="10" defaultRowHeight="15"/>
  <cols>
    <col min="4" max="4" width="6.7109375" customWidth="1"/>
    <col min="5" max="5" width="14.140625" customWidth="1"/>
  </cols>
  <sheetData>
    <row r="4" spans="4:5" ht="18.75">
      <c r="D4" s="5"/>
      <c r="E4" s="5"/>
    </row>
    <row r="5" spans="4:5" ht="18.75">
      <c r="D5" s="5"/>
      <c r="E5" s="5"/>
    </row>
    <row r="6" spans="4:5" ht="18.75">
      <c r="D6" s="5"/>
      <c r="E6" s="5"/>
    </row>
    <row r="7" spans="4:5" ht="18.75">
      <c r="D7" s="5"/>
      <c r="E7" s="5"/>
    </row>
    <row r="8" spans="4:5" ht="18.75">
      <c r="D8" s="5"/>
      <c r="E8" s="5"/>
    </row>
    <row r="9" spans="4:5" ht="18.75">
      <c r="D9" s="5"/>
      <c r="E9" s="5"/>
    </row>
    <row r="10" spans="4:5" ht="18.75">
      <c r="D10" s="5"/>
      <c r="E10" s="5"/>
    </row>
    <row r="11" spans="4:5" ht="18.75">
      <c r="D11" s="5"/>
      <c r="E11" s="5"/>
    </row>
    <row r="12" spans="4:5" ht="18.75">
      <c r="D12" s="5"/>
      <c r="E12" s="5"/>
    </row>
    <row r="13" spans="4:5" ht="18.75">
      <c r="D13" s="5"/>
      <c r="E13" s="5"/>
    </row>
    <row r="14" spans="4:5" ht="18.75">
      <c r="D14" s="5"/>
      <c r="E14" s="5"/>
    </row>
    <row r="15" spans="4:5" ht="18.75">
      <c r="D15" s="5"/>
      <c r="E15" s="5"/>
    </row>
    <row r="16" spans="4:5" ht="18.75">
      <c r="D16" s="5"/>
      <c r="E16" s="5"/>
    </row>
    <row r="17" spans="4:5" ht="18.75">
      <c r="D17" s="5"/>
      <c r="E17" s="5"/>
    </row>
    <row r="18" spans="4:5" ht="18.75">
      <c r="D18" s="5"/>
      <c r="E18" s="5"/>
    </row>
    <row r="19" spans="4:5" ht="18.75">
      <c r="D19" s="5"/>
      <c r="E19" s="5"/>
    </row>
    <row r="20" spans="4:5" ht="18.75">
      <c r="D20" s="5"/>
      <c r="E20" s="5"/>
    </row>
    <row r="21" spans="4:5" ht="18.75">
      <c r="D21" s="5"/>
      <c r="E21" s="5"/>
    </row>
    <row r="22" spans="4:5" ht="18.75">
      <c r="D22" s="5"/>
      <c r="E22" s="5"/>
    </row>
    <row r="23" spans="4:5" ht="18.75">
      <c r="D23" s="5"/>
      <c r="E23" s="5"/>
    </row>
    <row r="24" spans="4:5" ht="18.75">
      <c r="D24" s="5"/>
      <c r="E24" s="5"/>
    </row>
    <row r="25" spans="4:5" ht="18.75">
      <c r="D25" s="5"/>
      <c r="E25" s="5"/>
    </row>
    <row r="26" spans="4:5" ht="18.75">
      <c r="D26" s="5"/>
      <c r="E26" s="5"/>
    </row>
    <row r="27" spans="4:5" ht="18.75">
      <c r="D27" s="5"/>
      <c r="E27" s="5"/>
    </row>
    <row r="28" spans="4:5" ht="18.75">
      <c r="D28" s="5"/>
      <c r="E28" s="5"/>
    </row>
    <row r="29" spans="4:5" ht="18.75">
      <c r="D29" s="5"/>
      <c r="E29" s="5"/>
    </row>
    <row r="30" spans="4:5" ht="18.75">
      <c r="D30" s="5"/>
      <c r="E30" s="5"/>
    </row>
    <row r="31" spans="4:5" ht="18.75">
      <c r="D31" s="5"/>
      <c r="E31" s="5"/>
    </row>
    <row r="32" spans="4:5" ht="18.75">
      <c r="D32" s="5"/>
      <c r="E32" s="5"/>
    </row>
    <row r="33" spans="4:5" ht="18.75">
      <c r="D33" s="5"/>
      <c r="E33" s="5"/>
    </row>
    <row r="34" spans="4:5" ht="18.75">
      <c r="D34" s="5"/>
      <c r="E34" s="5"/>
    </row>
    <row r="35" spans="4:5" ht="18.75">
      <c r="D35" s="5"/>
      <c r="E35" s="5"/>
    </row>
    <row r="36" spans="4:5" ht="18.75">
      <c r="D36" s="5"/>
      <c r="E36" s="5"/>
    </row>
    <row r="37" spans="4:5" ht="18.75">
      <c r="D37" s="5"/>
      <c r="E37" s="5"/>
    </row>
    <row r="38" spans="4:5" ht="18.75">
      <c r="D38" s="5"/>
      <c r="E38" s="5"/>
    </row>
    <row r="39" spans="4:5" ht="18.75">
      <c r="D39" s="5"/>
      <c r="E39" s="5"/>
    </row>
    <row r="40" spans="4:5" ht="18.75">
      <c r="D40" s="5"/>
      <c r="E40" s="5"/>
    </row>
    <row r="41" spans="4:5" ht="18.75">
      <c r="D41" s="5"/>
      <c r="E41" s="5"/>
    </row>
    <row r="42" spans="4:5" ht="18.75">
      <c r="D42" s="5"/>
      <c r="E42" s="5"/>
    </row>
    <row r="43" spans="4:5" ht="18.75">
      <c r="D43" s="5"/>
      <c r="E43" s="5"/>
    </row>
    <row r="44" spans="4:5" ht="18.75">
      <c r="D44" s="5"/>
      <c r="E44" s="5"/>
    </row>
    <row r="45" spans="4:5" ht="18.75">
      <c r="D45" s="5"/>
      <c r="E45" s="5"/>
    </row>
    <row r="46" spans="4:5" ht="18.75">
      <c r="D46" s="5"/>
      <c r="E46" s="5"/>
    </row>
    <row r="47" spans="4:5" ht="18.75">
      <c r="D47" s="5"/>
      <c r="E47" s="5"/>
    </row>
    <row r="48" spans="4:5" ht="18.75">
      <c r="D48" s="5"/>
      <c r="E48" s="5"/>
    </row>
    <row r="49" spans="4:5" ht="18.75">
      <c r="D49" s="5"/>
      <c r="E49" s="5"/>
    </row>
    <row r="50" spans="4:5" ht="18.75">
      <c r="D50" s="5"/>
      <c r="E50" s="5"/>
    </row>
    <row r="51" spans="4:5" ht="18.75">
      <c r="D51" s="5"/>
      <c r="E51" s="5"/>
    </row>
    <row r="52" spans="4:5" ht="18.75">
      <c r="D52" s="5"/>
      <c r="E52" s="5"/>
    </row>
    <row r="53" spans="4:5" ht="18.75">
      <c r="D53" s="5"/>
      <c r="E53" s="5"/>
    </row>
    <row r="54" spans="4:5" ht="18.75">
      <c r="D54" s="5"/>
      <c r="E54" s="5"/>
    </row>
    <row r="55" spans="4:5" ht="18.75">
      <c r="D55" s="5"/>
      <c r="E55" s="5"/>
    </row>
    <row r="56" spans="4:5" ht="18.75">
      <c r="D56" s="5"/>
      <c r="E56" s="5"/>
    </row>
    <row r="57" spans="4:5" ht="18.75">
      <c r="D57" s="5"/>
      <c r="E57" s="5"/>
    </row>
    <row r="58" spans="4:5" ht="18.75">
      <c r="D58" s="5"/>
      <c r="E58" s="5"/>
    </row>
    <row r="59" spans="4:5" ht="18.75">
      <c r="D59" s="5"/>
      <c r="E59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4" sqref="A1:XFD104857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Feuil4</vt:lpstr>
      <vt:lpstr>Feuil6</vt:lpstr>
      <vt:lpstr>Feuil7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Se</dc:creator>
  <cp:lastModifiedBy>Acer</cp:lastModifiedBy>
  <dcterms:created xsi:type="dcterms:W3CDTF">2020-07-06T23:09:28Z</dcterms:created>
  <dcterms:modified xsi:type="dcterms:W3CDTF">2021-06-01T14:20:48Z</dcterms:modified>
</cp:coreProperties>
</file>