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ynare\4.6.1\"/>
    </mc:Choice>
  </mc:AlternateContent>
  <xr:revisionPtr revIDLastSave="0" documentId="13_ncr:1_{79CB688D-43EE-4FC9-80A8-8E046387ABEA}" xr6:coauthVersionLast="47" xr6:coauthVersionMax="47" xr10:uidLastSave="{00000000-0000-0000-0000-000000000000}"/>
  <bookViews>
    <workbookView xWindow="-96" yWindow="-96" windowWidth="23232" windowHeight="12552" xr2:uid="{867E3B8C-A252-4841-ACAA-4779F80EA9A7}"/>
  </bookViews>
  <sheets>
    <sheet name="dsge_es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G115" i="1"/>
  <c r="F115" i="1"/>
  <c r="D115" i="1"/>
  <c r="C115" i="1"/>
  <c r="B115" i="1"/>
  <c r="A115" i="1"/>
  <c r="G114" i="1"/>
  <c r="F114" i="1"/>
  <c r="D114" i="1"/>
  <c r="C114" i="1"/>
  <c r="B114" i="1"/>
  <c r="A114" i="1"/>
  <c r="G113" i="1"/>
  <c r="F113" i="1"/>
  <c r="D113" i="1"/>
  <c r="C113" i="1"/>
  <c r="B113" i="1"/>
  <c r="A113" i="1"/>
  <c r="G112" i="1"/>
  <c r="F112" i="1"/>
  <c r="D112" i="1"/>
  <c r="C112" i="1"/>
  <c r="B112" i="1"/>
  <c r="A112" i="1"/>
  <c r="G111" i="1"/>
  <c r="F111" i="1"/>
  <c r="D111" i="1"/>
  <c r="C111" i="1"/>
  <c r="B111" i="1"/>
  <c r="A111" i="1"/>
  <c r="G110" i="1"/>
  <c r="F110" i="1"/>
  <c r="D110" i="1"/>
  <c r="C110" i="1"/>
  <c r="B110" i="1"/>
  <c r="A110" i="1"/>
  <c r="G109" i="1"/>
  <c r="F109" i="1"/>
  <c r="D109" i="1"/>
  <c r="C109" i="1"/>
  <c r="B109" i="1"/>
  <c r="A109" i="1"/>
  <c r="G108" i="1"/>
  <c r="F108" i="1"/>
  <c r="D108" i="1"/>
  <c r="C108" i="1"/>
  <c r="B108" i="1"/>
  <c r="A108" i="1"/>
  <c r="G107" i="1"/>
  <c r="F107" i="1"/>
  <c r="D107" i="1"/>
  <c r="C107" i="1"/>
  <c r="B107" i="1"/>
  <c r="A107" i="1"/>
  <c r="G106" i="1"/>
  <c r="F106" i="1"/>
  <c r="D106" i="1"/>
  <c r="C106" i="1"/>
  <c r="B106" i="1"/>
  <c r="A106" i="1"/>
  <c r="G105" i="1"/>
  <c r="F105" i="1"/>
  <c r="D105" i="1"/>
  <c r="C105" i="1"/>
  <c r="B105" i="1"/>
  <c r="A105" i="1"/>
  <c r="G104" i="1"/>
  <c r="F104" i="1"/>
  <c r="D104" i="1"/>
  <c r="C104" i="1"/>
  <c r="B104" i="1"/>
  <c r="A104" i="1"/>
  <c r="G103" i="1"/>
  <c r="F103" i="1"/>
  <c r="D103" i="1"/>
  <c r="C103" i="1"/>
  <c r="B103" i="1"/>
  <c r="A103" i="1"/>
  <c r="G102" i="1"/>
  <c r="F102" i="1"/>
  <c r="D102" i="1"/>
  <c r="C102" i="1"/>
  <c r="B102" i="1"/>
  <c r="A102" i="1"/>
  <c r="G101" i="1"/>
  <c r="F101" i="1"/>
  <c r="D101" i="1"/>
  <c r="C101" i="1"/>
  <c r="B101" i="1"/>
  <c r="A101" i="1"/>
  <c r="G100" i="1"/>
  <c r="F100" i="1"/>
  <c r="D100" i="1"/>
  <c r="C100" i="1"/>
  <c r="B100" i="1"/>
  <c r="A100" i="1"/>
  <c r="G99" i="1"/>
  <c r="F99" i="1"/>
  <c r="D99" i="1"/>
  <c r="C99" i="1"/>
  <c r="B99" i="1"/>
  <c r="A99" i="1"/>
  <c r="G98" i="1"/>
  <c r="F98" i="1"/>
  <c r="D98" i="1"/>
  <c r="C98" i="1"/>
  <c r="B98" i="1"/>
  <c r="A98" i="1"/>
  <c r="G97" i="1"/>
  <c r="F97" i="1"/>
  <c r="D97" i="1"/>
  <c r="C97" i="1"/>
  <c r="B97" i="1"/>
  <c r="A97" i="1"/>
  <c r="G96" i="1"/>
  <c r="F96" i="1"/>
  <c r="D96" i="1"/>
  <c r="C96" i="1"/>
  <c r="B96" i="1"/>
  <c r="A96" i="1"/>
  <c r="G95" i="1"/>
  <c r="F95" i="1"/>
  <c r="D95" i="1"/>
  <c r="C95" i="1"/>
  <c r="B95" i="1"/>
  <c r="A95" i="1"/>
  <c r="G94" i="1"/>
  <c r="F94" i="1"/>
  <c r="D94" i="1"/>
  <c r="C94" i="1"/>
  <c r="B94" i="1"/>
  <c r="A94" i="1"/>
  <c r="G93" i="1"/>
  <c r="F93" i="1"/>
  <c r="D93" i="1"/>
  <c r="C93" i="1"/>
  <c r="B93" i="1"/>
  <c r="A93" i="1"/>
  <c r="G92" i="1"/>
  <c r="F92" i="1"/>
  <c r="D92" i="1"/>
  <c r="C92" i="1"/>
  <c r="B92" i="1"/>
  <c r="A92" i="1"/>
  <c r="G91" i="1"/>
  <c r="F91" i="1"/>
  <c r="D91" i="1"/>
  <c r="C91" i="1"/>
  <c r="B91" i="1"/>
  <c r="A91" i="1"/>
  <c r="G90" i="1"/>
  <c r="F90" i="1"/>
  <c r="D90" i="1"/>
  <c r="C90" i="1"/>
  <c r="B90" i="1"/>
  <c r="A90" i="1"/>
  <c r="G89" i="1"/>
  <c r="F89" i="1"/>
  <c r="D89" i="1"/>
  <c r="C89" i="1"/>
  <c r="B89" i="1"/>
  <c r="A89" i="1"/>
  <c r="G88" i="1"/>
  <c r="F88" i="1"/>
  <c r="D88" i="1"/>
  <c r="C88" i="1"/>
  <c r="B88" i="1"/>
  <c r="A88" i="1"/>
  <c r="G87" i="1"/>
  <c r="F87" i="1"/>
  <c r="D87" i="1"/>
  <c r="C87" i="1"/>
  <c r="B87" i="1"/>
  <c r="A87" i="1"/>
  <c r="G86" i="1"/>
  <c r="F86" i="1"/>
  <c r="D86" i="1"/>
  <c r="C86" i="1"/>
  <c r="B86" i="1"/>
  <c r="A86" i="1"/>
  <c r="G85" i="1"/>
  <c r="F85" i="1"/>
  <c r="D85" i="1"/>
  <c r="C85" i="1"/>
  <c r="B85" i="1"/>
  <c r="A85" i="1"/>
  <c r="G84" i="1"/>
  <c r="F84" i="1"/>
  <c r="D84" i="1"/>
  <c r="C84" i="1"/>
  <c r="B84" i="1"/>
  <c r="A84" i="1"/>
  <c r="G83" i="1"/>
  <c r="F83" i="1"/>
  <c r="D83" i="1"/>
  <c r="C83" i="1"/>
  <c r="B83" i="1"/>
  <c r="A83" i="1"/>
  <c r="G82" i="1"/>
  <c r="F82" i="1"/>
  <c r="D82" i="1"/>
  <c r="C82" i="1"/>
  <c r="B82" i="1"/>
  <c r="A82" i="1"/>
  <c r="G81" i="1"/>
  <c r="F81" i="1"/>
  <c r="D81" i="1"/>
  <c r="C81" i="1"/>
  <c r="B81" i="1"/>
  <c r="A81" i="1"/>
  <c r="G80" i="1"/>
  <c r="F80" i="1"/>
  <c r="D80" i="1"/>
  <c r="C80" i="1"/>
  <c r="B80" i="1"/>
  <c r="A80" i="1"/>
  <c r="G79" i="1"/>
  <c r="F79" i="1"/>
  <c r="D79" i="1"/>
  <c r="C79" i="1"/>
  <c r="B79" i="1"/>
  <c r="A79" i="1"/>
  <c r="G78" i="1"/>
  <c r="F78" i="1"/>
  <c r="D78" i="1"/>
  <c r="C78" i="1"/>
  <c r="B78" i="1"/>
  <c r="A78" i="1"/>
  <c r="G77" i="1"/>
  <c r="F77" i="1"/>
  <c r="D77" i="1"/>
  <c r="C77" i="1"/>
  <c r="B77" i="1"/>
  <c r="A77" i="1"/>
  <c r="G76" i="1"/>
  <c r="F76" i="1"/>
  <c r="D76" i="1"/>
  <c r="C76" i="1"/>
  <c r="B76" i="1"/>
  <c r="A76" i="1"/>
  <c r="G75" i="1"/>
  <c r="F75" i="1"/>
  <c r="D75" i="1"/>
  <c r="C75" i="1"/>
  <c r="B75" i="1"/>
  <c r="A75" i="1"/>
  <c r="G74" i="1"/>
  <c r="F74" i="1"/>
  <c r="D74" i="1"/>
  <c r="C74" i="1"/>
  <c r="B74" i="1"/>
  <c r="A74" i="1"/>
  <c r="G73" i="1"/>
  <c r="F73" i="1"/>
  <c r="D73" i="1"/>
  <c r="C73" i="1"/>
  <c r="B73" i="1"/>
  <c r="A73" i="1"/>
  <c r="G72" i="1"/>
  <c r="F72" i="1"/>
  <c r="D72" i="1"/>
  <c r="C72" i="1"/>
  <c r="B72" i="1"/>
  <c r="A72" i="1"/>
  <c r="G71" i="1"/>
  <c r="F71" i="1"/>
  <c r="D71" i="1"/>
  <c r="C71" i="1"/>
  <c r="B71" i="1"/>
  <c r="A71" i="1"/>
  <c r="G70" i="1"/>
  <c r="F70" i="1"/>
  <c r="D70" i="1"/>
  <c r="C70" i="1"/>
  <c r="B70" i="1"/>
  <c r="A70" i="1"/>
  <c r="G69" i="1"/>
  <c r="F69" i="1"/>
  <c r="D69" i="1"/>
  <c r="C69" i="1"/>
  <c r="B69" i="1"/>
  <c r="A69" i="1"/>
  <c r="G68" i="1"/>
  <c r="F68" i="1"/>
  <c r="D68" i="1"/>
  <c r="C68" i="1"/>
  <c r="B68" i="1"/>
  <c r="A68" i="1"/>
  <c r="G67" i="1"/>
  <c r="F67" i="1"/>
  <c r="D67" i="1"/>
  <c r="C67" i="1"/>
  <c r="B67" i="1"/>
  <c r="A67" i="1"/>
  <c r="G66" i="1"/>
  <c r="F66" i="1"/>
  <c r="D66" i="1"/>
  <c r="C66" i="1"/>
  <c r="B66" i="1"/>
  <c r="A66" i="1"/>
  <c r="G65" i="1"/>
  <c r="F65" i="1"/>
  <c r="D65" i="1"/>
  <c r="C65" i="1"/>
  <c r="B65" i="1"/>
  <c r="A65" i="1"/>
  <c r="G64" i="1"/>
  <c r="F64" i="1"/>
  <c r="D64" i="1"/>
  <c r="C64" i="1"/>
  <c r="B64" i="1"/>
  <c r="A64" i="1"/>
  <c r="G63" i="1"/>
  <c r="F63" i="1"/>
  <c r="D63" i="1"/>
  <c r="C63" i="1"/>
  <c r="B63" i="1"/>
  <c r="A63" i="1"/>
  <c r="G62" i="1"/>
  <c r="F62" i="1"/>
  <c r="D62" i="1"/>
  <c r="C62" i="1"/>
  <c r="B62" i="1"/>
  <c r="A62" i="1"/>
  <c r="G61" i="1"/>
  <c r="F61" i="1"/>
  <c r="D61" i="1"/>
  <c r="C61" i="1"/>
  <c r="B61" i="1"/>
  <c r="A61" i="1"/>
  <c r="G60" i="1"/>
  <c r="F60" i="1"/>
  <c r="D60" i="1"/>
  <c r="C60" i="1"/>
  <c r="B60" i="1"/>
  <c r="A60" i="1"/>
  <c r="G59" i="1"/>
  <c r="F59" i="1"/>
  <c r="D59" i="1"/>
  <c r="C59" i="1"/>
  <c r="B59" i="1"/>
  <c r="A59" i="1"/>
  <c r="G58" i="1"/>
  <c r="F58" i="1"/>
  <c r="D58" i="1"/>
  <c r="C58" i="1"/>
  <c r="B58" i="1"/>
  <c r="A58" i="1"/>
  <c r="G57" i="1"/>
  <c r="F57" i="1"/>
  <c r="D57" i="1"/>
  <c r="C57" i="1"/>
  <c r="B57" i="1"/>
  <c r="A57" i="1"/>
  <c r="G56" i="1"/>
  <c r="F56" i="1"/>
  <c r="D56" i="1"/>
  <c r="C56" i="1"/>
  <c r="B56" i="1"/>
  <c r="A56" i="1"/>
  <c r="G55" i="1"/>
  <c r="F55" i="1"/>
  <c r="D55" i="1"/>
  <c r="C55" i="1"/>
  <c r="B55" i="1"/>
  <c r="A55" i="1"/>
  <c r="G54" i="1"/>
  <c r="F54" i="1"/>
  <c r="D54" i="1"/>
  <c r="C54" i="1"/>
  <c r="B54" i="1"/>
  <c r="A54" i="1"/>
  <c r="G53" i="1"/>
  <c r="F53" i="1"/>
  <c r="D53" i="1"/>
  <c r="C53" i="1"/>
  <c r="B53" i="1"/>
  <c r="A53" i="1"/>
  <c r="G52" i="1"/>
  <c r="F52" i="1"/>
  <c r="D52" i="1"/>
  <c r="C52" i="1"/>
  <c r="B52" i="1"/>
  <c r="A52" i="1"/>
  <c r="G51" i="1"/>
  <c r="F51" i="1"/>
  <c r="D51" i="1"/>
  <c r="C51" i="1"/>
  <c r="B51" i="1"/>
  <c r="A51" i="1"/>
  <c r="G50" i="1"/>
  <c r="F50" i="1"/>
  <c r="D50" i="1"/>
  <c r="C50" i="1"/>
  <c r="B50" i="1"/>
  <c r="A50" i="1"/>
  <c r="G49" i="1"/>
  <c r="F49" i="1"/>
  <c r="D49" i="1"/>
  <c r="C49" i="1"/>
  <c r="B49" i="1"/>
  <c r="A49" i="1"/>
  <c r="G48" i="1"/>
  <c r="F48" i="1"/>
  <c r="D48" i="1"/>
  <c r="C48" i="1"/>
  <c r="B48" i="1"/>
  <c r="A48" i="1"/>
  <c r="G47" i="1"/>
  <c r="F47" i="1"/>
  <c r="D47" i="1"/>
  <c r="C47" i="1"/>
  <c r="B47" i="1"/>
  <c r="A47" i="1"/>
  <c r="G46" i="1"/>
  <c r="F46" i="1"/>
  <c r="D46" i="1"/>
  <c r="C46" i="1"/>
  <c r="B46" i="1"/>
  <c r="A46" i="1"/>
  <c r="G45" i="1"/>
  <c r="F45" i="1"/>
  <c r="D45" i="1"/>
  <c r="C45" i="1"/>
  <c r="B45" i="1"/>
  <c r="A45" i="1"/>
  <c r="G44" i="1"/>
  <c r="F44" i="1"/>
  <c r="D44" i="1"/>
  <c r="C44" i="1"/>
  <c r="B44" i="1"/>
  <c r="A44" i="1"/>
  <c r="G43" i="1"/>
  <c r="F43" i="1"/>
  <c r="D43" i="1"/>
  <c r="C43" i="1"/>
  <c r="B43" i="1"/>
  <c r="A43" i="1"/>
  <c r="G42" i="1"/>
  <c r="F42" i="1"/>
  <c r="D42" i="1"/>
  <c r="C42" i="1"/>
  <c r="B42" i="1"/>
  <c r="A42" i="1"/>
  <c r="G41" i="1"/>
  <c r="F41" i="1"/>
  <c r="D41" i="1"/>
  <c r="C41" i="1"/>
  <c r="B41" i="1"/>
  <c r="A41" i="1"/>
  <c r="G40" i="1"/>
  <c r="F40" i="1"/>
  <c r="D40" i="1"/>
  <c r="C40" i="1"/>
  <c r="B40" i="1"/>
  <c r="A40" i="1"/>
  <c r="G39" i="1"/>
  <c r="F39" i="1"/>
  <c r="D39" i="1"/>
  <c r="C39" i="1"/>
  <c r="B39" i="1"/>
  <c r="A39" i="1"/>
  <c r="G38" i="1"/>
  <c r="F38" i="1"/>
  <c r="D38" i="1"/>
  <c r="C38" i="1"/>
  <c r="B38" i="1"/>
  <c r="A38" i="1"/>
  <c r="G37" i="1"/>
  <c r="F37" i="1"/>
  <c r="D37" i="1"/>
  <c r="C37" i="1"/>
  <c r="B37" i="1"/>
  <c r="A37" i="1"/>
  <c r="G36" i="1"/>
  <c r="F36" i="1"/>
  <c r="D36" i="1"/>
  <c r="C36" i="1"/>
  <c r="B36" i="1"/>
  <c r="A36" i="1"/>
  <c r="G35" i="1"/>
  <c r="F35" i="1"/>
  <c r="D35" i="1"/>
  <c r="C35" i="1"/>
  <c r="B35" i="1"/>
  <c r="A35" i="1"/>
  <c r="G34" i="1"/>
  <c r="F34" i="1"/>
  <c r="D34" i="1"/>
  <c r="C34" i="1"/>
  <c r="B34" i="1"/>
  <c r="A34" i="1"/>
  <c r="G33" i="1"/>
  <c r="F33" i="1"/>
  <c r="D33" i="1"/>
  <c r="C33" i="1"/>
  <c r="B33" i="1"/>
  <c r="A33" i="1"/>
  <c r="G32" i="1"/>
  <c r="F32" i="1"/>
  <c r="D32" i="1"/>
  <c r="C32" i="1"/>
  <c r="B32" i="1"/>
  <c r="A32" i="1"/>
  <c r="G31" i="1"/>
  <c r="F31" i="1"/>
  <c r="D31" i="1"/>
  <c r="C31" i="1"/>
  <c r="B31" i="1"/>
  <c r="A31" i="1"/>
  <c r="G30" i="1"/>
  <c r="F30" i="1"/>
  <c r="D30" i="1"/>
  <c r="C30" i="1"/>
  <c r="B30" i="1"/>
  <c r="A30" i="1"/>
  <c r="G29" i="1"/>
  <c r="F29" i="1"/>
  <c r="D29" i="1"/>
  <c r="C29" i="1"/>
  <c r="B29" i="1"/>
  <c r="A29" i="1"/>
  <c r="G28" i="1"/>
  <c r="F28" i="1"/>
  <c r="D28" i="1"/>
  <c r="C28" i="1"/>
  <c r="B28" i="1"/>
  <c r="A28" i="1"/>
  <c r="G27" i="1"/>
  <c r="F27" i="1"/>
  <c r="D27" i="1"/>
  <c r="C27" i="1"/>
  <c r="B27" i="1"/>
  <c r="A27" i="1"/>
  <c r="G26" i="1"/>
  <c r="F26" i="1"/>
  <c r="D26" i="1"/>
  <c r="C26" i="1"/>
  <c r="B26" i="1"/>
  <c r="A26" i="1"/>
  <c r="G25" i="1"/>
  <c r="F25" i="1"/>
  <c r="D25" i="1"/>
  <c r="C25" i="1"/>
  <c r="B25" i="1"/>
  <c r="A25" i="1"/>
  <c r="G24" i="1"/>
  <c r="F24" i="1"/>
  <c r="D24" i="1"/>
  <c r="C24" i="1"/>
  <c r="B24" i="1"/>
  <c r="A24" i="1"/>
  <c r="G23" i="1"/>
  <c r="F23" i="1"/>
  <c r="D23" i="1"/>
  <c r="C23" i="1"/>
  <c r="B23" i="1"/>
  <c r="A23" i="1"/>
  <c r="G22" i="1"/>
  <c r="F22" i="1"/>
  <c r="D22" i="1"/>
  <c r="C22" i="1"/>
  <c r="B22" i="1"/>
  <c r="A22" i="1"/>
  <c r="G21" i="1"/>
  <c r="F21" i="1"/>
  <c r="D21" i="1"/>
  <c r="C21" i="1"/>
  <c r="B21" i="1"/>
  <c r="A21" i="1"/>
  <c r="G20" i="1"/>
  <c r="F20" i="1"/>
  <c r="D20" i="1"/>
  <c r="C20" i="1"/>
  <c r="B20" i="1"/>
  <c r="A20" i="1"/>
  <c r="G19" i="1"/>
  <c r="F19" i="1"/>
  <c r="D19" i="1"/>
  <c r="C19" i="1"/>
  <c r="B19" i="1"/>
  <c r="A19" i="1"/>
  <c r="G18" i="1"/>
  <c r="F18" i="1"/>
  <c r="D18" i="1"/>
  <c r="C18" i="1"/>
  <c r="B18" i="1"/>
  <c r="A18" i="1"/>
  <c r="G17" i="1"/>
  <c r="F17" i="1"/>
  <c r="D17" i="1"/>
  <c r="C17" i="1"/>
  <c r="B17" i="1"/>
  <c r="A17" i="1"/>
  <c r="G16" i="1"/>
  <c r="F16" i="1"/>
  <c r="D16" i="1"/>
  <c r="C16" i="1"/>
  <c r="B16" i="1"/>
  <c r="A16" i="1"/>
  <c r="G15" i="1"/>
  <c r="F15" i="1"/>
  <c r="D15" i="1"/>
  <c r="C15" i="1"/>
  <c r="B15" i="1"/>
  <c r="A15" i="1"/>
  <c r="G14" i="1"/>
  <c r="F14" i="1"/>
  <c r="D14" i="1"/>
  <c r="C14" i="1"/>
  <c r="B14" i="1"/>
  <c r="A14" i="1"/>
  <c r="G13" i="1"/>
  <c r="F13" i="1"/>
  <c r="D13" i="1"/>
  <c r="C13" i="1"/>
  <c r="B13" i="1"/>
  <c r="A13" i="1"/>
  <c r="G12" i="1"/>
  <c r="F12" i="1"/>
  <c r="D12" i="1"/>
  <c r="C12" i="1"/>
  <c r="B12" i="1"/>
  <c r="A12" i="1"/>
  <c r="G11" i="1"/>
  <c r="F11" i="1"/>
  <c r="D11" i="1"/>
  <c r="C11" i="1"/>
  <c r="B11" i="1"/>
  <c r="A11" i="1"/>
  <c r="G10" i="1"/>
  <c r="F10" i="1"/>
  <c r="D10" i="1"/>
  <c r="C10" i="1"/>
  <c r="B10" i="1"/>
  <c r="A10" i="1"/>
  <c r="G9" i="1"/>
  <c r="F9" i="1"/>
  <c r="D9" i="1"/>
  <c r="C9" i="1"/>
  <c r="B9" i="1"/>
  <c r="A9" i="1"/>
  <c r="G8" i="1"/>
  <c r="F8" i="1"/>
  <c r="D8" i="1"/>
  <c r="C8" i="1"/>
  <c r="B8" i="1"/>
  <c r="A8" i="1"/>
  <c r="G7" i="1"/>
  <c r="F7" i="1"/>
  <c r="D7" i="1"/>
  <c r="C7" i="1"/>
  <c r="B7" i="1"/>
  <c r="A7" i="1"/>
  <c r="G6" i="1"/>
  <c r="F6" i="1"/>
  <c r="D6" i="1"/>
  <c r="C6" i="1"/>
  <c r="B6" i="1"/>
  <c r="A6" i="1"/>
  <c r="G5" i="1"/>
  <c r="F5" i="1"/>
  <c r="D5" i="1"/>
  <c r="C5" i="1"/>
  <c r="B5" i="1"/>
  <c r="A5" i="1"/>
  <c r="G4" i="1"/>
  <c r="F4" i="1"/>
  <c r="D4" i="1"/>
  <c r="C4" i="1"/>
  <c r="B4" i="1"/>
  <c r="A4" i="1"/>
  <c r="G3" i="1"/>
  <c r="F3" i="1"/>
  <c r="D3" i="1"/>
  <c r="C3" i="1"/>
  <c r="B3" i="1"/>
  <c r="A3" i="1"/>
  <c r="G2" i="1"/>
  <c r="F2" i="1"/>
  <c r="D2" i="1"/>
  <c r="C2" i="1"/>
  <c r="B2" i="1"/>
  <c r="A2" i="1"/>
</calcChain>
</file>

<file path=xl/sharedStrings.xml><?xml version="1.0" encoding="utf-8"?>
<sst xmlns="http://schemas.openxmlformats.org/spreadsheetml/2006/main" count="7" uniqueCount="7">
  <si>
    <t>y_obs</t>
  </si>
  <si>
    <t>c_obs</t>
  </si>
  <si>
    <t>invest_obs</t>
  </si>
  <si>
    <t>gi_obs</t>
  </si>
  <si>
    <t>p_obs</t>
  </si>
  <si>
    <t>r_obs</t>
  </si>
  <si>
    <t>gc_obs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</si>
</sst>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Phd\Chapter%201\data\DSGE%20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Sheet2"/>
      <sheetName val="quarterly av interbank int"/>
      <sheetName val="inflation"/>
      <sheetName val="BER"/>
      <sheetName val="JK"/>
    </sheetNames>
    <sheetDataSet>
      <sheetData sheetId="0">
        <row r="136">
          <cell r="J136">
            <v>3.0695684921395738E-3</v>
          </cell>
          <cell r="K136">
            <v>-1.8987211507948132E-4</v>
          </cell>
          <cell r="L136">
            <v>-1.6643550570534238E-2</v>
          </cell>
          <cell r="M136">
            <v>-5.4342839153980194E-3</v>
          </cell>
          <cell r="N136">
            <v>3.972092502575908E-3</v>
          </cell>
        </row>
        <row r="137">
          <cell r="J137">
            <v>2.5270796804628404E-3</v>
          </cell>
          <cell r="K137">
            <v>3.454050881816606E-3</v>
          </cell>
          <cell r="L137">
            <v>6.2474790335373953E-3</v>
          </cell>
          <cell r="M137">
            <v>1.5404379134018598E-3</v>
          </cell>
          <cell r="N137">
            <v>-8.283673883946463E-4</v>
          </cell>
        </row>
        <row r="138">
          <cell r="J138">
            <v>5.3273321588953593E-4</v>
          </cell>
          <cell r="K138">
            <v>-9.7705784011292707E-4</v>
          </cell>
          <cell r="L138">
            <v>1.24456351229707E-3</v>
          </cell>
          <cell r="M138">
            <v>9.9990703537145009E-4</v>
          </cell>
          <cell r="N138">
            <v>-2.3276413744733659E-2</v>
          </cell>
        </row>
        <row r="139">
          <cell r="J139">
            <v>7.9039144041379572E-3</v>
          </cell>
          <cell r="K139">
            <v>7.2804808714437286E-3</v>
          </cell>
          <cell r="L139">
            <v>9.1798063554522358E-3</v>
          </cell>
          <cell r="M139">
            <v>4.0073711138797208E-3</v>
          </cell>
          <cell r="N139">
            <v>2.4931571512321504E-2</v>
          </cell>
        </row>
        <row r="140">
          <cell r="J140">
            <v>7.0362455723289585E-3</v>
          </cell>
          <cell r="K140">
            <v>2.4073419240968619E-3</v>
          </cell>
          <cell r="L140">
            <v>2.7267564110458942E-2</v>
          </cell>
          <cell r="M140">
            <v>4.6878810966521911E-3</v>
          </cell>
          <cell r="N140">
            <v>-3.4861544034552772E-2</v>
          </cell>
        </row>
        <row r="141">
          <cell r="J141">
            <v>5.1738276100001812E-3</v>
          </cell>
          <cell r="K141">
            <v>2.64376712387282E-3</v>
          </cell>
          <cell r="L141">
            <v>1.3475080651768501E-2</v>
          </cell>
          <cell r="M141">
            <v>-3.8521307386192305E-3</v>
          </cell>
          <cell r="N141">
            <v>6.1859408382353376E-2</v>
          </cell>
        </row>
        <row r="142">
          <cell r="J142">
            <v>3.3371212274033724E-3</v>
          </cell>
          <cell r="K142">
            <v>8.1064013808989088E-3</v>
          </cell>
          <cell r="L142">
            <v>1.3169521094190451E-2</v>
          </cell>
          <cell r="M142">
            <v>1.1098213125484868E-2</v>
          </cell>
          <cell r="N142">
            <v>3.9935813912276963E-2</v>
          </cell>
        </row>
        <row r="143">
          <cell r="J143">
            <v>4.5143746188509581E-3</v>
          </cell>
          <cell r="K143">
            <v>2.38944760999793E-3</v>
          </cell>
          <cell r="L143">
            <v>1.3424548670690761E-2</v>
          </cell>
          <cell r="M143">
            <v>1.2883851133924651E-3</v>
          </cell>
          <cell r="N143">
            <v>3.4867544547569906E-3</v>
          </cell>
        </row>
        <row r="144">
          <cell r="J144">
            <v>1.7312107985034686E-4</v>
          </cell>
          <cell r="K144">
            <v>4.9276258977073439E-3</v>
          </cell>
          <cell r="L144">
            <v>-8.0344538841190527E-3</v>
          </cell>
          <cell r="M144">
            <v>3.3516628093401835E-3</v>
          </cell>
          <cell r="N144">
            <v>-3.4924720737430803E-2</v>
          </cell>
        </row>
        <row r="145">
          <cell r="J145">
            <v>1.7420978242634888E-3</v>
          </cell>
          <cell r="K145">
            <v>5.3870275723122418E-3</v>
          </cell>
          <cell r="L145">
            <v>9.655047816271356E-3</v>
          </cell>
          <cell r="M145">
            <v>1.6239090772093512E-2</v>
          </cell>
          <cell r="N145">
            <v>-9.4590396276895472E-2</v>
          </cell>
        </row>
        <row r="146">
          <cell r="J146">
            <v>9.6900183571220211E-3</v>
          </cell>
          <cell r="K146">
            <v>1.1182985121314104E-3</v>
          </cell>
          <cell r="L146">
            <v>-1.1846160547506202E-3</v>
          </cell>
          <cell r="M146">
            <v>-8.1352032122543605E-3</v>
          </cell>
          <cell r="N146">
            <v>0.14326437957784277</v>
          </cell>
        </row>
        <row r="147">
          <cell r="J147">
            <v>-1.130057328362355E-4</v>
          </cell>
          <cell r="K147">
            <v>4.7761385379070376E-3</v>
          </cell>
          <cell r="L147">
            <v>-1.1514449562257667E-3</v>
          </cell>
          <cell r="M147">
            <v>1.2605374510984646E-2</v>
          </cell>
          <cell r="N147">
            <v>-0.10958754439371443</v>
          </cell>
        </row>
        <row r="148">
          <cell r="J148">
            <v>7.0801989430382406E-3</v>
          </cell>
          <cell r="K148">
            <v>3.7533340672375459E-3</v>
          </cell>
          <cell r="L148">
            <v>2.1556707849296863E-2</v>
          </cell>
          <cell r="M148">
            <v>8.318100101228687E-3</v>
          </cell>
          <cell r="N148">
            <v>-9.8416738537094872E-3</v>
          </cell>
        </row>
        <row r="149">
          <cell r="J149">
            <v>2.9708423983363375E-3</v>
          </cell>
          <cell r="K149">
            <v>2.6714350928251918E-3</v>
          </cell>
          <cell r="L149">
            <v>1.0034612962168232E-2</v>
          </cell>
          <cell r="M149">
            <v>-5.8440661375049885E-3</v>
          </cell>
          <cell r="N149">
            <v>8.115924645925876E-2</v>
          </cell>
        </row>
        <row r="150">
          <cell r="J150">
            <v>3.3491787468094003E-3</v>
          </cell>
          <cell r="K150">
            <v>8.1555120565024453E-4</v>
          </cell>
          <cell r="L150">
            <v>1.0155372007059071E-4</v>
          </cell>
          <cell r="M150">
            <v>4.8417450911069082E-3</v>
          </cell>
          <cell r="N150">
            <v>-0.11904735909279696</v>
          </cell>
        </row>
        <row r="151">
          <cell r="J151">
            <v>3.9945237929810418E-3</v>
          </cell>
          <cell r="K151">
            <v>3.2941481136843365E-3</v>
          </cell>
          <cell r="L151">
            <v>3.606641827995638E-3</v>
          </cell>
          <cell r="M151">
            <v>-4.395121910206079E-3</v>
          </cell>
          <cell r="N151">
            <v>7.4018654541978979E-2</v>
          </cell>
        </row>
        <row r="152">
          <cell r="J152">
            <v>2.6890002018920001E-3</v>
          </cell>
          <cell r="K152">
            <v>4.2180144132997199E-3</v>
          </cell>
          <cell r="L152">
            <v>1.4296742001369545E-2</v>
          </cell>
          <cell r="M152">
            <v>6.1499608423734031E-3</v>
          </cell>
          <cell r="N152">
            <v>8.4732864686094977E-2</v>
          </cell>
        </row>
        <row r="153">
          <cell r="J153">
            <v>1.2723642743703856E-2</v>
          </cell>
          <cell r="K153">
            <v>6.9873100102189056E-3</v>
          </cell>
          <cell r="L153">
            <v>3.6519977072053678E-2</v>
          </cell>
          <cell r="M153">
            <v>5.5031232702020816E-3</v>
          </cell>
          <cell r="N153">
            <v>-7.1917427526559052E-2</v>
          </cell>
        </row>
        <row r="154">
          <cell r="J154">
            <v>6.1337869126010247E-4</v>
          </cell>
          <cell r="K154">
            <v>6.3463166454820197E-3</v>
          </cell>
          <cell r="L154">
            <v>-4.1806530012920007E-3</v>
          </cell>
          <cell r="M154">
            <v>1.0377259433021813E-2</v>
          </cell>
          <cell r="N154">
            <v>6.8380349813890184E-3</v>
          </cell>
        </row>
        <row r="155">
          <cell r="J155">
            <v>6.2356365464282248E-3</v>
          </cell>
          <cell r="K155">
            <v>5.9645648886226255E-3</v>
          </cell>
          <cell r="L155">
            <v>8.942126322294186E-3</v>
          </cell>
          <cell r="M155">
            <v>2.0900145359199485E-3</v>
          </cell>
          <cell r="N155">
            <v>6.0914737406423836E-2</v>
          </cell>
        </row>
        <row r="156">
          <cell r="J156">
            <v>2.9146294807977924E-3</v>
          </cell>
          <cell r="K156">
            <v>1.2652596254172366E-3</v>
          </cell>
          <cell r="L156">
            <v>5.188590569426399E-2</v>
          </cell>
          <cell r="M156">
            <v>-5.8008934797184608E-3</v>
          </cell>
          <cell r="N156">
            <v>-0.24991129019009639</v>
          </cell>
        </row>
        <row r="157">
          <cell r="J157">
            <v>3.9666751575877512E-3</v>
          </cell>
          <cell r="K157">
            <v>6.7825848871390093E-3</v>
          </cell>
          <cell r="L157">
            <v>-3.4696588306885268E-2</v>
          </cell>
          <cell r="M157">
            <v>7.3464895789214779E-3</v>
          </cell>
          <cell r="N157">
            <v>0.12719867183004219</v>
          </cell>
        </row>
        <row r="158">
          <cell r="J158">
            <v>8.1269334416527172E-3</v>
          </cell>
          <cell r="K158">
            <v>8.4241296579943281E-3</v>
          </cell>
          <cell r="L158">
            <v>-3.3914956188647594E-3</v>
          </cell>
          <cell r="M158">
            <v>1.0060121491854979E-2</v>
          </cell>
          <cell r="N158">
            <v>9.1936152492210876E-2</v>
          </cell>
        </row>
        <row r="159">
          <cell r="J159">
            <v>6.4732810703906907E-3</v>
          </cell>
          <cell r="K159">
            <v>4.107434335629101E-3</v>
          </cell>
          <cell r="L159">
            <v>1.0487232395447244E-2</v>
          </cell>
          <cell r="M159">
            <v>5.1514295951511357E-3</v>
          </cell>
          <cell r="N159">
            <v>3.6145195891617021E-2</v>
          </cell>
        </row>
        <row r="160">
          <cell r="J160">
            <v>3.220150659752008E-3</v>
          </cell>
          <cell r="K160">
            <v>7.8132157593868712E-3</v>
          </cell>
          <cell r="L160">
            <v>-6.8119398103938522E-3</v>
          </cell>
          <cell r="M160">
            <v>5.1602533211703161E-4</v>
          </cell>
          <cell r="N160">
            <v>-1.7911984837595263E-2</v>
          </cell>
        </row>
        <row r="161">
          <cell r="J161">
            <v>1.3976805136302062E-3</v>
          </cell>
          <cell r="K161">
            <v>2.8280087119858521E-3</v>
          </cell>
          <cell r="L161">
            <v>1.8640202796337491E-2</v>
          </cell>
          <cell r="M161">
            <v>6.5615290785023817E-3</v>
          </cell>
          <cell r="N161">
            <v>-5.7527900356967976E-2</v>
          </cell>
        </row>
        <row r="162">
          <cell r="J162">
            <v>4.9886326284802607E-3</v>
          </cell>
          <cell r="K162">
            <v>4.9499179276297767E-3</v>
          </cell>
          <cell r="L162">
            <v>3.7704578412158796E-3</v>
          </cell>
          <cell r="M162">
            <v>-3.7468972740333228E-3</v>
          </cell>
          <cell r="N162">
            <v>9.6740106484672239E-2</v>
          </cell>
        </row>
        <row r="163">
          <cell r="J163">
            <v>7.3456513669478696E-3</v>
          </cell>
          <cell r="K163">
            <v>5.9961564835413483E-3</v>
          </cell>
          <cell r="L163">
            <v>6.533816196803599E-3</v>
          </cell>
          <cell r="M163">
            <v>6.6683763213211122E-3</v>
          </cell>
          <cell r="N163">
            <v>-3.4842885493446829E-3</v>
          </cell>
        </row>
        <row r="164">
          <cell r="J164">
            <v>1.7470101939398575E-3</v>
          </cell>
          <cell r="K164">
            <v>1.2840915416498788E-3</v>
          </cell>
          <cell r="L164">
            <v>4.183561766553634E-2</v>
          </cell>
          <cell r="M164">
            <v>1.0928998007364576E-2</v>
          </cell>
          <cell r="N164">
            <v>-0.18411729536539623</v>
          </cell>
        </row>
        <row r="165">
          <cell r="J165">
            <v>4.0561348514511764E-3</v>
          </cell>
          <cell r="K165">
            <v>3.7151362762717355E-3</v>
          </cell>
          <cell r="L165">
            <v>-5.8237891847499057E-3</v>
          </cell>
          <cell r="M165">
            <v>-9.6902920083419275E-4</v>
          </cell>
          <cell r="N165">
            <v>0.1333297774067117</v>
          </cell>
        </row>
        <row r="166">
          <cell r="J166">
            <v>1.0782187712834457E-3</v>
          </cell>
          <cell r="K166">
            <v>4.5515050218547515E-3</v>
          </cell>
          <cell r="L166">
            <v>-3.0403754289610063E-2</v>
          </cell>
          <cell r="M166">
            <v>-1.993295087434177E-3</v>
          </cell>
          <cell r="N166">
            <v>6.1186257440990488E-3</v>
          </cell>
        </row>
        <row r="167">
          <cell r="J167">
            <v>-1.5783569342477932E-3</v>
          </cell>
          <cell r="K167">
            <v>2.9423896199824995E-3</v>
          </cell>
          <cell r="L167">
            <v>-5.7125692251231541E-2</v>
          </cell>
          <cell r="M167">
            <v>-7.3968140085067802E-4</v>
          </cell>
          <cell r="N167">
            <v>2.003619877520979E-2</v>
          </cell>
        </row>
        <row r="168">
          <cell r="J168">
            <v>4.5070186550866254E-3</v>
          </cell>
          <cell r="K168">
            <v>3.9333360461579758E-3</v>
          </cell>
          <cell r="L168">
            <v>1.8649811191466803E-2</v>
          </cell>
          <cell r="M168">
            <v>3.3308000073057897E-3</v>
          </cell>
          <cell r="N168">
            <v>-3.8782107871734972E-2</v>
          </cell>
        </row>
        <row r="169">
          <cell r="J169">
            <v>3.5170109389808246E-3</v>
          </cell>
          <cell r="K169">
            <v>2.8021248204561644E-3</v>
          </cell>
          <cell r="L169">
            <v>1.9898434853509173E-3</v>
          </cell>
          <cell r="M169">
            <v>8.9332588281338943E-3</v>
          </cell>
          <cell r="N169">
            <v>1.7625251807730002E-2</v>
          </cell>
        </row>
        <row r="170">
          <cell r="J170">
            <v>5.1580552971177696E-3</v>
          </cell>
          <cell r="K170">
            <v>1.2561868529434861E-3</v>
          </cell>
          <cell r="L170">
            <v>2.0890656273752306E-2</v>
          </cell>
          <cell r="M170">
            <v>2.3111104076374289E-3</v>
          </cell>
          <cell r="N170">
            <v>0</v>
          </cell>
        </row>
        <row r="171">
          <cell r="J171">
            <v>5.2181552229528805E-3</v>
          </cell>
          <cell r="K171">
            <v>3.4427481013032946E-3</v>
          </cell>
          <cell r="L171">
            <v>1.0535480184666213E-2</v>
          </cell>
          <cell r="M171">
            <v>1.7977707788654484E-3</v>
          </cell>
          <cell r="N171">
            <v>4.5031523784613725E-2</v>
          </cell>
        </row>
        <row r="172">
          <cell r="J172">
            <v>3.3165901352729676E-3</v>
          </cell>
          <cell r="K172">
            <v>5.342338314529016E-3</v>
          </cell>
          <cell r="L172">
            <v>1.8525742431054759E-2</v>
          </cell>
          <cell r="M172">
            <v>1.9541721321996164E-3</v>
          </cell>
          <cell r="N172">
            <v>-2.38364997299092E-2</v>
          </cell>
        </row>
        <row r="173">
          <cell r="J173">
            <v>7.3592297496585246E-3</v>
          </cell>
          <cell r="K173">
            <v>6.7941120833614477E-3</v>
          </cell>
          <cell r="L173">
            <v>2.21345503935515E-2</v>
          </cell>
          <cell r="M173">
            <v>4.654446428196124E-3</v>
          </cell>
          <cell r="N173">
            <v>2.8865191052534378E-2</v>
          </cell>
        </row>
        <row r="174">
          <cell r="J174">
            <v>1.313451501765428E-3</v>
          </cell>
          <cell r="K174">
            <v>5.8329200452726937E-3</v>
          </cell>
          <cell r="L174">
            <v>9.9430735372036949E-3</v>
          </cell>
          <cell r="M174">
            <v>1.2251127644882231E-3</v>
          </cell>
          <cell r="N174">
            <v>-8.8023491300548429E-3</v>
          </cell>
        </row>
        <row r="175">
          <cell r="J175">
            <v>3.5307124020915737E-3</v>
          </cell>
          <cell r="K175">
            <v>2.0387293996062539E-3</v>
          </cell>
          <cell r="L175">
            <v>2.2062832112083264E-2</v>
          </cell>
          <cell r="M175">
            <v>1.505461492171456E-3</v>
          </cell>
          <cell r="N175">
            <v>3.5330809463097523E-2</v>
          </cell>
        </row>
        <row r="176">
          <cell r="J176">
            <v>8.7957782788006256E-4</v>
          </cell>
          <cell r="K176">
            <v>2.5656043610320367E-3</v>
          </cell>
          <cell r="L176">
            <v>6.7712137947673057E-3</v>
          </cell>
          <cell r="M176">
            <v>9.5853210824117241E-3</v>
          </cell>
          <cell r="N176">
            <v>-1.5875153786407914E-2</v>
          </cell>
        </row>
        <row r="177">
          <cell r="J177">
            <v>1.8028239420893044E-3</v>
          </cell>
          <cell r="K177">
            <v>3.4498956767512468E-3</v>
          </cell>
          <cell r="L177">
            <v>-8.9134433185478201E-4</v>
          </cell>
          <cell r="M177">
            <v>1.3404739147935274E-3</v>
          </cell>
          <cell r="N177">
            <v>-4.0664999009215386E-2</v>
          </cell>
        </row>
        <row r="178">
          <cell r="J178">
            <v>7.4772737739818851E-3</v>
          </cell>
          <cell r="K178">
            <v>5.7932263689037811E-3</v>
          </cell>
          <cell r="L178">
            <v>1.6289625854865264E-2</v>
          </cell>
          <cell r="M178">
            <v>6.3095098547742978E-3</v>
          </cell>
          <cell r="N178">
            <v>6.3440601936379792E-3</v>
          </cell>
        </row>
        <row r="179">
          <cell r="J179">
            <v>7.0665362479678251E-3</v>
          </cell>
          <cell r="K179">
            <v>9.8630828935579729E-3</v>
          </cell>
          <cell r="L179">
            <v>1.6200446340622676E-2</v>
          </cell>
          <cell r="M179">
            <v>4.3700375682096393E-3</v>
          </cell>
          <cell r="N179">
            <v>6.0815880107218945E-2</v>
          </cell>
        </row>
        <row r="180">
          <cell r="J180">
            <v>3.3966043046085304E-3</v>
          </cell>
          <cell r="K180">
            <v>8.3732530678668482E-3</v>
          </cell>
          <cell r="L180">
            <v>5.1491385705535464E-3</v>
          </cell>
          <cell r="M180">
            <v>6.0510567864024978E-4</v>
          </cell>
          <cell r="N180">
            <v>-4.2499097472470382E-3</v>
          </cell>
        </row>
        <row r="181">
          <cell r="J181">
            <v>2.8711078770387033E-3</v>
          </cell>
          <cell r="K181">
            <v>2.5087465383046847E-3</v>
          </cell>
          <cell r="L181">
            <v>3.5147486174302855E-4</v>
          </cell>
          <cell r="M181">
            <v>1.0480004140377197E-2</v>
          </cell>
          <cell r="N181">
            <v>2.7392044907568192E-3</v>
          </cell>
        </row>
        <row r="182">
          <cell r="J182">
            <v>3.3416875828420345E-3</v>
          </cell>
          <cell r="K182">
            <v>5.0200476539385974E-3</v>
          </cell>
          <cell r="L182">
            <v>9.5835029456203813E-4</v>
          </cell>
          <cell r="M182">
            <v>-8.5348232937043633E-5</v>
          </cell>
          <cell r="N182">
            <v>5.1996270827538993E-3</v>
          </cell>
        </row>
        <row r="183">
          <cell r="J183">
            <v>3.254848128956489E-3</v>
          </cell>
          <cell r="K183">
            <v>5.8139225427034091E-3</v>
          </cell>
          <cell r="L183">
            <v>1.3369477299624677E-2</v>
          </cell>
          <cell r="M183">
            <v>2.1994670426934704E-3</v>
          </cell>
          <cell r="N183">
            <v>2.2055290347711143E-2</v>
          </cell>
        </row>
        <row r="184">
          <cell r="J184">
            <v>3.3054521836701767E-3</v>
          </cell>
          <cell r="K184">
            <v>-1.5258276664198434E-3</v>
          </cell>
          <cell r="L184">
            <v>-1.8736561648351469E-3</v>
          </cell>
          <cell r="M184">
            <v>2.6388094154006225E-3</v>
          </cell>
          <cell r="N184">
            <v>1.3265620487699081E-3</v>
          </cell>
        </row>
        <row r="185">
          <cell r="J185">
            <v>1.9015821593972859E-3</v>
          </cell>
          <cell r="K185">
            <v>7.7652677242685542E-3</v>
          </cell>
          <cell r="L185">
            <v>1.9394492503076677E-2</v>
          </cell>
          <cell r="M185">
            <v>6.4861396361211021E-3</v>
          </cell>
          <cell r="N185">
            <v>3.5531504614263021E-2</v>
          </cell>
        </row>
        <row r="186">
          <cell r="J186">
            <v>4.8583099116985551E-3</v>
          </cell>
          <cell r="K186">
            <v>2.5865003930460873E-3</v>
          </cell>
          <cell r="L186">
            <v>8.7084958068182061E-3</v>
          </cell>
          <cell r="M186">
            <v>-2.4322889554033722E-3</v>
          </cell>
          <cell r="N186">
            <v>6.423674804627133E-3</v>
          </cell>
        </row>
        <row r="187">
          <cell r="J187">
            <v>3.300630568945806E-3</v>
          </cell>
          <cell r="K187">
            <v>9.3210706044821734E-4</v>
          </cell>
          <cell r="L187">
            <v>1.3009681919815996E-2</v>
          </cell>
          <cell r="M187">
            <v>9.2734459755190457E-3</v>
          </cell>
          <cell r="N187">
            <v>-3.2281353049086192E-3</v>
          </cell>
        </row>
        <row r="188">
          <cell r="J188">
            <v>4.8786425117341992E-4</v>
          </cell>
          <cell r="K188">
            <v>4.8507013112564223E-3</v>
          </cell>
          <cell r="L188">
            <v>-3.5441058693095329E-3</v>
          </cell>
          <cell r="M188">
            <v>1.6368910875463882E-4</v>
          </cell>
          <cell r="N188">
            <v>2.7804378417428666E-3</v>
          </cell>
        </row>
        <row r="189">
          <cell r="J189">
            <v>8.9011522095816531E-4</v>
          </cell>
          <cell r="K189">
            <v>6.8559227003444079E-3</v>
          </cell>
          <cell r="L189">
            <v>3.0421348952298644E-3</v>
          </cell>
          <cell r="M189">
            <v>7.1352085493598949E-3</v>
          </cell>
          <cell r="N189">
            <v>-8.0814447553825275E-3</v>
          </cell>
        </row>
        <row r="190">
          <cell r="J190">
            <v>6.4468049457735432E-3</v>
          </cell>
          <cell r="K190">
            <v>4.9119196434581625E-3</v>
          </cell>
          <cell r="L190">
            <v>-4.8462548069876377E-3</v>
          </cell>
          <cell r="M190">
            <v>1.9543251200397904E-3</v>
          </cell>
          <cell r="N190">
            <v>4.3701949202985091E-2</v>
          </cell>
        </row>
        <row r="191">
          <cell r="J191">
            <v>5.5471362530719048E-3</v>
          </cell>
          <cell r="K191">
            <v>5.4737909352855496E-3</v>
          </cell>
          <cell r="L191">
            <v>5.3123899462494961E-3</v>
          </cell>
          <cell r="M191">
            <v>3.2002296578959033E-3</v>
          </cell>
          <cell r="N191">
            <v>-2.0003245003377579E-2</v>
          </cell>
        </row>
        <row r="192">
          <cell r="J192">
            <v>6.0379384104303213E-3</v>
          </cell>
          <cell r="K192">
            <v>9.021281228704936E-3</v>
          </cell>
          <cell r="L192">
            <v>2.6551283946258941E-2</v>
          </cell>
          <cell r="M192">
            <v>2.9596087749919064E-3</v>
          </cell>
          <cell r="N192">
            <v>-3.1846193049939409E-2</v>
          </cell>
        </row>
        <row r="193">
          <cell r="J193">
            <v>2.6835071234918573E-3</v>
          </cell>
          <cell r="K193">
            <v>3.6178444123127207E-3</v>
          </cell>
          <cell r="L193">
            <v>5.8598833759182511E-3</v>
          </cell>
          <cell r="M193">
            <v>-1.8936761918899592E-3</v>
          </cell>
          <cell r="N193">
            <v>6.9513206855061682E-2</v>
          </cell>
        </row>
        <row r="194">
          <cell r="J194">
            <v>4.9873163561935385E-3</v>
          </cell>
          <cell r="K194">
            <v>7.4051365368772437E-3</v>
          </cell>
          <cell r="L194">
            <v>9.604965176021274E-3</v>
          </cell>
          <cell r="M194">
            <v>5.44752117855829E-3</v>
          </cell>
          <cell r="N194">
            <v>-5.2249672378223089E-2</v>
          </cell>
        </row>
        <row r="195">
          <cell r="J195">
            <v>1.7402332112030905E-3</v>
          </cell>
          <cell r="K195">
            <v>5.0490207024367351E-3</v>
          </cell>
          <cell r="L195">
            <v>2.3252698642304281E-3</v>
          </cell>
          <cell r="M195">
            <v>4.9735114718689744E-3</v>
          </cell>
          <cell r="N195">
            <v>5.4152254154404389E-2</v>
          </cell>
        </row>
        <row r="196">
          <cell r="J196">
            <v>4.4603394018931652E-3</v>
          </cell>
          <cell r="K196">
            <v>2.04795646789524E-3</v>
          </cell>
          <cell r="L196">
            <v>1.2502982397021078E-2</v>
          </cell>
          <cell r="M196">
            <v>5.3446577962095176E-3</v>
          </cell>
          <cell r="N196">
            <v>2.0660817399935638E-3</v>
          </cell>
        </row>
        <row r="197">
          <cell r="J197">
            <v>1.3851570349618925E-3</v>
          </cell>
          <cell r="K197">
            <v>-1.877616391973369E-3</v>
          </cell>
          <cell r="L197">
            <v>2.9454074224721793E-3</v>
          </cell>
          <cell r="M197">
            <v>1.2925724807058003E-3</v>
          </cell>
          <cell r="N197">
            <v>4.8299513691678619E-2</v>
          </cell>
        </row>
        <row r="198">
          <cell r="J198">
            <v>3.0798165127796651E-3</v>
          </cell>
          <cell r="K198">
            <v>-1.5125449177171291E-3</v>
          </cell>
          <cell r="L198">
            <v>2.594576449759245E-3</v>
          </cell>
          <cell r="M198">
            <v>7.5632226960919979E-3</v>
          </cell>
          <cell r="N198">
            <v>3.5114013285220125E-4</v>
          </cell>
        </row>
        <row r="199">
          <cell r="J199">
            <v>-2.0698023194132276E-3</v>
          </cell>
          <cell r="K199">
            <v>-1.083026592500147E-3</v>
          </cell>
          <cell r="L199">
            <v>-2.3760346997256931E-3</v>
          </cell>
          <cell r="M199">
            <v>6.5176246681009076E-3</v>
          </cell>
          <cell r="N199">
            <v>-2.2095160425902094E-2</v>
          </cell>
        </row>
        <row r="200">
          <cell r="J200">
            <v>3.9714990568366915E-3</v>
          </cell>
          <cell r="K200">
            <v>1.6890930966466655E-3</v>
          </cell>
          <cell r="L200">
            <v>-1.5176431683658009E-2</v>
          </cell>
          <cell r="M200">
            <v>-3.325001867002797E-4</v>
          </cell>
          <cell r="N200">
            <v>-8.0138143447392451E-3</v>
          </cell>
        </row>
        <row r="201">
          <cell r="J201">
            <v>3.2738325992696105E-3</v>
          </cell>
          <cell r="K201">
            <v>6.9127173763288141E-3</v>
          </cell>
          <cell r="L201">
            <v>-4.851067657307695E-4</v>
          </cell>
          <cell r="M201">
            <v>4.1258638591612495E-3</v>
          </cell>
          <cell r="N201">
            <v>-1.1435104753702241E-2</v>
          </cell>
        </row>
        <row r="202">
          <cell r="J202">
            <v>1.3010874402397121E-3</v>
          </cell>
          <cell r="K202">
            <v>1.8885953203460204E-3</v>
          </cell>
          <cell r="L202">
            <v>-1.3034602591059929E-2</v>
          </cell>
          <cell r="M202">
            <v>-1.7056710966780742E-3</v>
          </cell>
          <cell r="N202">
            <v>6.2088358465447691E-2</v>
          </cell>
        </row>
        <row r="203">
          <cell r="J203">
            <v>3.2474288298214304E-3</v>
          </cell>
          <cell r="K203">
            <v>5.6250563892028538E-3</v>
          </cell>
          <cell r="L203">
            <v>1.5829991885013328E-2</v>
          </cell>
          <cell r="M203">
            <v>7.9624687514545656E-5</v>
          </cell>
          <cell r="N203">
            <v>4.5357661906122893E-2</v>
          </cell>
        </row>
        <row r="204">
          <cell r="J204">
            <v>1.8707389631895666E-3</v>
          </cell>
          <cell r="K204">
            <v>2.0306420029942984E-3</v>
          </cell>
          <cell r="L204">
            <v>-1.6898326468477443E-2</v>
          </cell>
          <cell r="M204">
            <v>5.1384868199138012E-3</v>
          </cell>
          <cell r="N204">
            <v>4.7228968629434043E-2</v>
          </cell>
        </row>
        <row r="205">
          <cell r="J205">
            <v>2.9437903486799755E-3</v>
          </cell>
          <cell r="K205">
            <v>6.3634976837541046E-3</v>
          </cell>
          <cell r="L205">
            <v>1.0615827120755483E-2</v>
          </cell>
          <cell r="M205">
            <v>6.1299605065032736E-3</v>
          </cell>
          <cell r="N205">
            <v>-3.5733908296119665E-2</v>
          </cell>
        </row>
        <row r="206">
          <cell r="J206">
            <v>3.0516027665310475E-3</v>
          </cell>
          <cell r="K206">
            <v>4.3697026608375822E-3</v>
          </cell>
          <cell r="L206">
            <v>4.2791710766465485E-3</v>
          </cell>
          <cell r="M206">
            <v>-2.0936813963503553E-3</v>
          </cell>
          <cell r="N206">
            <v>-1.0291778751723157E-3</v>
          </cell>
        </row>
        <row r="207">
          <cell r="J207">
            <v>3.7878389263292789E-3</v>
          </cell>
          <cell r="K207">
            <v>4.8271964069668272E-3</v>
          </cell>
          <cell r="L207">
            <v>4.2267566835860748E-3</v>
          </cell>
          <cell r="M207">
            <v>6.0736480128085191E-3</v>
          </cell>
          <cell r="N207">
            <v>-1.2449526448726544E-2</v>
          </cell>
        </row>
        <row r="208">
          <cell r="J208">
            <v>-1.3026846342825138E-3</v>
          </cell>
          <cell r="K208">
            <v>2.7366935364980804E-3</v>
          </cell>
          <cell r="L208">
            <v>2.0771747752832859E-2</v>
          </cell>
          <cell r="M208">
            <v>7.1489211138757724E-3</v>
          </cell>
          <cell r="N208">
            <v>-1.8405954254543389E-3</v>
          </cell>
        </row>
        <row r="209">
          <cell r="J209">
            <v>5.598760924171664E-3</v>
          </cell>
          <cell r="K209">
            <v>2.9695890362360089E-3</v>
          </cell>
          <cell r="L209">
            <v>1.0900464919431307E-2</v>
          </cell>
          <cell r="M209">
            <v>5.1288959655835242E-3</v>
          </cell>
          <cell r="N209">
            <v>-4.8196193050298319E-2</v>
          </cell>
        </row>
        <row r="210">
          <cell r="J210">
            <v>5.8487283522410394E-3</v>
          </cell>
          <cell r="K210">
            <v>2.7181476937636617E-3</v>
          </cell>
          <cell r="L210">
            <v>3.2839819734081566E-2</v>
          </cell>
          <cell r="M210">
            <v>3.7033065009204336E-3</v>
          </cell>
          <cell r="N210">
            <v>2.0986896828355306E-2</v>
          </cell>
        </row>
        <row r="211">
          <cell r="J211">
            <v>4.6438262938037767E-3</v>
          </cell>
          <cell r="K211">
            <v>1.6711188321343329E-3</v>
          </cell>
          <cell r="L211">
            <v>-1.2341866613597929E-2</v>
          </cell>
          <cell r="M211">
            <v>2.6535329082015835E-3</v>
          </cell>
          <cell r="N211">
            <v>4.5401033347637565E-2</v>
          </cell>
        </row>
        <row r="212">
          <cell r="J212">
            <v>4.0804713014228611E-3</v>
          </cell>
          <cell r="K212">
            <v>5.9543952773264408E-3</v>
          </cell>
          <cell r="L212">
            <v>3.1190056321652726E-2</v>
          </cell>
          <cell r="M212">
            <v>1.7694602607321031E-3</v>
          </cell>
          <cell r="N212">
            <v>-5.9641472462248046E-2</v>
          </cell>
        </row>
        <row r="213">
          <cell r="J213">
            <v>3.2335022859646401E-3</v>
          </cell>
          <cell r="K213">
            <v>1.9389714081032849E-3</v>
          </cell>
          <cell r="L213">
            <v>8.5784297567776946E-3</v>
          </cell>
          <cell r="M213">
            <v>4.2890304023091019E-3</v>
          </cell>
          <cell r="N213">
            <v>3.7591521671301642E-2</v>
          </cell>
        </row>
        <row r="214">
          <cell r="J214">
            <v>2.5940950639089522E-3</v>
          </cell>
          <cell r="K214">
            <v>1.2373017760980431E-3</v>
          </cell>
          <cell r="L214">
            <v>4.1645465963604522E-3</v>
          </cell>
          <cell r="M214">
            <v>-5.073939281140305E-3</v>
          </cell>
          <cell r="N214">
            <v>-1.3720832223672375E-2</v>
          </cell>
        </row>
        <row r="215">
          <cell r="J215">
            <v>2.077799779002909E-3</v>
          </cell>
          <cell r="K215">
            <v>7.6137242561635787E-4</v>
          </cell>
          <cell r="L215">
            <v>-1.7241048388160429E-2</v>
          </cell>
          <cell r="M215">
            <v>-8.0331688589652117E-4</v>
          </cell>
          <cell r="N215">
            <v>7.6639298433020642E-2</v>
          </cell>
        </row>
        <row r="216">
          <cell r="J216">
            <v>1.8401992209220452E-3</v>
          </cell>
          <cell r="K216">
            <v>2.2687942575387865E-3</v>
          </cell>
          <cell r="L216">
            <v>6.9813911895595382E-3</v>
          </cell>
          <cell r="M216">
            <v>6.5749809026192096E-3</v>
          </cell>
          <cell r="N216">
            <v>-7.419089386881339E-2</v>
          </cell>
        </row>
        <row r="217">
          <cell r="J217">
            <v>1.8687225107480998E-3</v>
          </cell>
          <cell r="K217">
            <v>1.2417042620365137E-3</v>
          </cell>
          <cell r="L217">
            <v>1.6086978983229194E-2</v>
          </cell>
          <cell r="M217">
            <v>3.679469778328226E-4</v>
          </cell>
          <cell r="N217">
            <v>-0.12743334587307498</v>
          </cell>
        </row>
        <row r="218">
          <cell r="J218">
            <v>3.405579349485599E-3</v>
          </cell>
          <cell r="K218">
            <v>3.6385734149426696E-3</v>
          </cell>
          <cell r="L218">
            <v>-1.2735591773517463E-2</v>
          </cell>
          <cell r="M218">
            <v>2.7054088023295009E-3</v>
          </cell>
          <cell r="N218">
            <v>0.10286796717954161</v>
          </cell>
        </row>
        <row r="219">
          <cell r="J219">
            <v>3.4743345415915172E-3</v>
          </cell>
          <cell r="K219">
            <v>1.975189437096958E-3</v>
          </cell>
          <cell r="L219">
            <v>-8.8814078851182643E-3</v>
          </cell>
          <cell r="M219">
            <v>5.1528654671368912E-3</v>
          </cell>
          <cell r="N219">
            <v>2.0172131762635992E-2</v>
          </cell>
        </row>
        <row r="220">
          <cell r="J220">
            <v>3.2606943950233003E-3</v>
          </cell>
          <cell r="K220">
            <v>3.1219911532476274E-3</v>
          </cell>
          <cell r="L220">
            <v>4.588382117825418E-3</v>
          </cell>
          <cell r="M220">
            <v>-5.1584034894895936E-3</v>
          </cell>
          <cell r="N220">
            <v>-2.1612163801211004E-2</v>
          </cell>
        </row>
        <row r="221">
          <cell r="J221">
            <v>2.000210665762836E-3</v>
          </cell>
          <cell r="K221">
            <v>1.8699853982937498E-3</v>
          </cell>
          <cell r="L221">
            <v>2.3393771641000427E-3</v>
          </cell>
          <cell r="M221">
            <v>-1.0479562455030234E-3</v>
          </cell>
          <cell r="N221">
            <v>-4.1194136203115406E-2</v>
          </cell>
        </row>
        <row r="222">
          <cell r="J222">
            <v>2.0778674030204058E-3</v>
          </cell>
          <cell r="K222">
            <v>3.969323145835979E-3</v>
          </cell>
          <cell r="L222">
            <v>-1.2672762256971559E-2</v>
          </cell>
          <cell r="M222">
            <v>5.6423088441466263E-3</v>
          </cell>
          <cell r="N222">
            <v>2.2113173208419212E-2</v>
          </cell>
        </row>
        <row r="223">
          <cell r="J223">
            <v>1.5754728336734303E-3</v>
          </cell>
          <cell r="K223">
            <v>2.5992095463962528E-3</v>
          </cell>
          <cell r="L223">
            <v>4.4900152689208994E-6</v>
          </cell>
          <cell r="M223">
            <v>2.4752729647463667E-3</v>
          </cell>
          <cell r="N223">
            <v>-1.9363739713850414E-2</v>
          </cell>
        </row>
        <row r="224">
          <cell r="J224">
            <v>3.9254163274362597E-3</v>
          </cell>
          <cell r="K224">
            <v>1.6780257284052524E-3</v>
          </cell>
          <cell r="L224">
            <v>-1.605892566777456E-3</v>
          </cell>
          <cell r="M224">
            <v>7.3422808380980698E-3</v>
          </cell>
          <cell r="N224">
            <v>-5.0077883248915711E-3</v>
          </cell>
        </row>
        <row r="225">
          <cell r="J225">
            <v>4.6786634056061871E-4</v>
          </cell>
          <cell r="K225">
            <v>2.6592270703886811E-3</v>
          </cell>
          <cell r="L225">
            <v>-1.1096159515682658E-2</v>
          </cell>
          <cell r="M225">
            <v>3.7340081813619364E-3</v>
          </cell>
          <cell r="N225">
            <v>2.4917275027926955E-2</v>
          </cell>
        </row>
        <row r="226">
          <cell r="J226">
            <v>4.5121462982136151E-3</v>
          </cell>
          <cell r="K226">
            <v>3.8039470412565279E-3</v>
          </cell>
          <cell r="L226">
            <v>-4.8583728065167975E-3</v>
          </cell>
          <cell r="M226">
            <v>5.4628293086071977E-3</v>
          </cell>
          <cell r="N226">
            <v>-2.0435114840121393E-2</v>
          </cell>
        </row>
        <row r="227">
          <cell r="J227">
            <v>2.6022363676112548E-3</v>
          </cell>
          <cell r="K227">
            <v>1.9428776038621365E-3</v>
          </cell>
          <cell r="L227">
            <v>-6.9228451610490183E-3</v>
          </cell>
          <cell r="M227">
            <v>3.8432928699601021E-3</v>
          </cell>
          <cell r="N227">
            <v>1.4570781840415492E-2</v>
          </cell>
        </row>
        <row r="228">
          <cell r="J228">
            <v>3.7209392883292836E-3</v>
          </cell>
          <cell r="K228">
            <v>3.4436858499766743E-3</v>
          </cell>
          <cell r="L228">
            <v>-5.4927820656311965E-3</v>
          </cell>
          <cell r="M228">
            <v>6.7627350488823623E-3</v>
          </cell>
          <cell r="N228">
            <v>3.1881316819521111E-2</v>
          </cell>
        </row>
        <row r="229">
          <cell r="J229">
            <v>2.8314716308637244E-3</v>
          </cell>
          <cell r="K229">
            <v>1.9580564483039353E-3</v>
          </cell>
          <cell r="L229">
            <v>-1.1173792378384562E-2</v>
          </cell>
          <cell r="M229">
            <v>7.046994072165802E-3</v>
          </cell>
          <cell r="N229">
            <v>2.2326733461004444E-2</v>
          </cell>
        </row>
        <row r="230">
          <cell r="J230">
            <v>5.9350922142709095E-4</v>
          </cell>
          <cell r="K230">
            <v>2.893631016680942E-3</v>
          </cell>
          <cell r="L230">
            <v>-4.9295480993807317E-3</v>
          </cell>
          <cell r="M230">
            <v>8.1619073739886971E-3</v>
          </cell>
          <cell r="N230">
            <v>-2.4262517466310918E-2</v>
          </cell>
        </row>
        <row r="231">
          <cell r="J231">
            <v>4.5219541452610201E-3</v>
          </cell>
          <cell r="K231">
            <v>3.0957087218341783E-3</v>
          </cell>
          <cell r="L231">
            <v>3.91644012457526E-3</v>
          </cell>
          <cell r="M231">
            <v>-1.4406115611267367E-3</v>
          </cell>
          <cell r="N231">
            <v>5.1899485035963977E-2</v>
          </cell>
        </row>
        <row r="232">
          <cell r="J232">
            <v>1.0160855969720828E-3</v>
          </cell>
          <cell r="K232">
            <v>1.5654969738569946E-3</v>
          </cell>
          <cell r="L232">
            <v>3.4398766884651266E-3</v>
          </cell>
          <cell r="M232">
            <v>6.8483347379064696E-3</v>
          </cell>
          <cell r="N232">
            <v>-4.3809003629613485E-3</v>
          </cell>
        </row>
        <row r="233">
          <cell r="J233">
            <v>2.9354671539287835E-3</v>
          </cell>
          <cell r="K233">
            <v>2.7443634186621324E-3</v>
          </cell>
          <cell r="L233">
            <v>-6.6280112661516455E-3</v>
          </cell>
          <cell r="M233">
            <v>3.5148416827706086E-3</v>
          </cell>
          <cell r="N233">
            <v>4.2392231931905222E-2</v>
          </cell>
        </row>
        <row r="234">
          <cell r="J234">
            <v>4.2207675636865005E-3</v>
          </cell>
          <cell r="K234">
            <v>2.939751082080555E-3</v>
          </cell>
          <cell r="L234">
            <v>2.5014049679163541E-2</v>
          </cell>
          <cell r="M234">
            <v>3.0976783189373691E-4</v>
          </cell>
          <cell r="N234">
            <v>-4.3244080498019422E-2</v>
          </cell>
        </row>
        <row r="235">
          <cell r="J235">
            <v>1.8858193111377375E-3</v>
          </cell>
          <cell r="K235">
            <v>4.0381011138563849E-3</v>
          </cell>
          <cell r="L235">
            <v>-6.1507638760387451E-3</v>
          </cell>
          <cell r="M235">
            <v>7.9821250979961178E-3</v>
          </cell>
          <cell r="N235">
            <v>2.3329849717422135E-2</v>
          </cell>
        </row>
        <row r="236">
          <cell r="J236">
            <v>3.7133281651682282E-3</v>
          </cell>
          <cell r="K236">
            <v>2.1902734667316182E-3</v>
          </cell>
          <cell r="L236">
            <v>8.3519380115459896E-3</v>
          </cell>
          <cell r="M236">
            <v>6.3800372592535126E-3</v>
          </cell>
          <cell r="N236">
            <v>-1.037699164645467E-3</v>
          </cell>
        </row>
        <row r="237">
          <cell r="J237">
            <v>3.8261024609482774E-3</v>
          </cell>
          <cell r="K237">
            <v>3.4622853797730002E-3</v>
          </cell>
          <cell r="L237">
            <v>-3.0583748574244396E-3</v>
          </cell>
          <cell r="M237">
            <v>-2.2942994181551768E-4</v>
          </cell>
          <cell r="N237">
            <v>5.6160682973311893E-3</v>
          </cell>
        </row>
        <row r="238">
          <cell r="J238">
            <v>1.8410137018021189E-3</v>
          </cell>
          <cell r="K238">
            <v>5.491599615901066E-4</v>
          </cell>
          <cell r="L238">
            <v>-1.8047008040911194E-3</v>
          </cell>
          <cell r="M238">
            <v>4.6398727660683647E-3</v>
          </cell>
          <cell r="N238">
            <v>1.1526975698242126E-2</v>
          </cell>
        </row>
        <row r="239">
          <cell r="J239">
            <v>5.5474567739199898E-4</v>
          </cell>
          <cell r="K239">
            <v>9.3888684709053649E-4</v>
          </cell>
          <cell r="L239">
            <v>-8.6207185771085548E-3</v>
          </cell>
          <cell r="M239">
            <v>8.1388272225231262E-3</v>
          </cell>
          <cell r="N239">
            <v>-6.6352665671329802E-3</v>
          </cell>
        </row>
        <row r="240">
          <cell r="J240">
            <v>1.780079664860601E-3</v>
          </cell>
          <cell r="K240">
            <v>1.6859164553828521E-4</v>
          </cell>
          <cell r="L240">
            <v>-3.8074765264752841E-3</v>
          </cell>
          <cell r="M240">
            <v>5.3648252484252978E-3</v>
          </cell>
          <cell r="N240">
            <v>3.3900001589461937E-3</v>
          </cell>
        </row>
        <row r="241">
          <cell r="J241">
            <v>2.9886892265560405E-3</v>
          </cell>
          <cell r="K241">
            <v>1.9572876327131894E-3</v>
          </cell>
          <cell r="L241">
            <v>-1.0138327141705261E-2</v>
          </cell>
          <cell r="M241">
            <v>1.2682162798891561E-2</v>
          </cell>
          <cell r="N241">
            <v>6.1807256611201566E-3</v>
          </cell>
        </row>
        <row r="242">
          <cell r="J242">
            <v>3.5427403894017218E-3</v>
          </cell>
          <cell r="K242">
            <v>1.645735756792277E-4</v>
          </cell>
          <cell r="L242">
            <v>7.7446527454609893E-3</v>
          </cell>
          <cell r="M242">
            <v>4.962328886077394E-3</v>
          </cell>
          <cell r="N242">
            <v>-2.8339055328627794E-3</v>
          </cell>
        </row>
        <row r="243">
          <cell r="J243">
            <v>1.7025501446292779E-3</v>
          </cell>
          <cell r="K243">
            <v>1.0658204271125626E-3</v>
          </cell>
          <cell r="L243">
            <v>-2.9885696967806297E-3</v>
          </cell>
          <cell r="M243">
            <v>6.090201406494522E-3</v>
          </cell>
          <cell r="N243">
            <v>8.7913892754265532E-4</v>
          </cell>
        </row>
        <row r="244">
          <cell r="J244">
            <v>-1.3263119503257315E-3</v>
          </cell>
          <cell r="K244">
            <v>-6.70146236614233E-3</v>
          </cell>
          <cell r="L244">
            <v>-2.9844453541700844E-3</v>
          </cell>
          <cell r="M244">
            <v>7.2959781324595241E-3</v>
          </cell>
          <cell r="N244">
            <v>-8.4529296392776843E-4</v>
          </cell>
        </row>
        <row r="245">
          <cell r="J245">
            <v>-3.0568606302286305E-2</v>
          </cell>
          <cell r="K245">
            <v>-5.5889932073483806E-2</v>
          </cell>
          <cell r="L245">
            <v>-2.5817703252009494E-2</v>
          </cell>
          <cell r="M245">
            <v>1.133076384068854E-2</v>
          </cell>
          <cell r="N245">
            <v>-8.5619289971337054E-3</v>
          </cell>
        </row>
        <row r="246">
          <cell r="J246">
            <v>1.4964826806720843E-2</v>
          </cell>
          <cell r="K246">
            <v>3.1711120772691004E-2</v>
          </cell>
          <cell r="L246">
            <v>5.5615758024263329E-3</v>
          </cell>
          <cell r="M246">
            <v>7.2686796585363922E-3</v>
          </cell>
          <cell r="N246">
            <v>1.9287466561026534E-3</v>
          </cell>
        </row>
        <row r="247">
          <cell r="J247">
            <v>1.4003376983122706E-2</v>
          </cell>
          <cell r="K247">
            <v>1.9595782521832028E-2</v>
          </cell>
          <cell r="L247">
            <v>1.5713047827813575E-2</v>
          </cell>
          <cell r="M247">
            <v>4.1194011688014953E-3</v>
          </cell>
          <cell r="N247">
            <v>1.8879860263361969E-2</v>
          </cell>
        </row>
        <row r="248">
          <cell r="J248">
            <v>7.6766826543535061E-3</v>
          </cell>
          <cell r="K248">
            <v>4.8645328804095556E-3</v>
          </cell>
          <cell r="L248">
            <v>2.5101190779683868E-2</v>
          </cell>
          <cell r="M248">
            <v>-8.9791041874587307E-4</v>
          </cell>
          <cell r="N248">
            <v>4.0284004584210109E-3</v>
          </cell>
        </row>
        <row r="249">
          <cell r="J249">
            <v>3.5527353231730174E-3</v>
          </cell>
          <cell r="K249">
            <v>4.6394680789569875E-3</v>
          </cell>
          <cell r="L249">
            <v>9.6497199995067007E-3</v>
          </cell>
          <cell r="M249">
            <v>6.6542604628594404E-3</v>
          </cell>
          <cell r="N249">
            <v>3.3189456726023359E-2</v>
          </cell>
        </row>
      </sheetData>
      <sheetData sheetId="1"/>
      <sheetData sheetId="2"/>
      <sheetData sheetId="3">
        <row r="68">
          <cell r="E68">
            <v>6.8642043720806623E-2</v>
          </cell>
        </row>
        <row r="69">
          <cell r="E69">
            <v>3.3774882651455229E-2</v>
          </cell>
        </row>
        <row r="70">
          <cell r="E70">
            <v>4.2758095833259624E-3</v>
          </cell>
        </row>
        <row r="71">
          <cell r="E71">
            <v>-1.3935644994036878E-2</v>
          </cell>
        </row>
        <row r="72">
          <cell r="E72">
            <v>-1.3478540981831877E-2</v>
          </cell>
        </row>
        <row r="73">
          <cell r="E73">
            <v>-1.6381691910179352E-2</v>
          </cell>
        </row>
        <row r="74">
          <cell r="E74">
            <v>1.5018215461040096E-2</v>
          </cell>
        </row>
        <row r="75">
          <cell r="E75">
            <v>0.11616317678162869</v>
          </cell>
        </row>
        <row r="76">
          <cell r="E76">
            <v>0.18629094186407436</v>
          </cell>
        </row>
        <row r="77">
          <cell r="E77">
            <v>0.18721288883501819</v>
          </cell>
        </row>
        <row r="78">
          <cell r="E78">
            <v>0.18713613462956014</v>
          </cell>
        </row>
        <row r="79">
          <cell r="E79">
            <v>0.18682898208568455</v>
          </cell>
        </row>
        <row r="80">
          <cell r="E80">
            <v>0.18734717606242057</v>
          </cell>
        </row>
        <row r="81">
          <cell r="E81">
            <v>0.1872512608514687</v>
          </cell>
        </row>
        <row r="82">
          <cell r="E82">
            <v>0.16764950646118093</v>
          </cell>
        </row>
        <row r="83">
          <cell r="E83">
            <v>0.13187431080583956</v>
          </cell>
        </row>
        <row r="84">
          <cell r="E84">
            <v>9.2527639667457695E-2</v>
          </cell>
        </row>
        <row r="85">
          <cell r="E85">
            <v>7.9275512255066793E-2</v>
          </cell>
        </row>
        <row r="86">
          <cell r="E86">
            <v>2.3380069103934087E-2</v>
          </cell>
        </row>
        <row r="87">
          <cell r="E87">
            <v>1.2328722624453725E-2</v>
          </cell>
        </row>
        <row r="88">
          <cell r="E88">
            <v>1.1409337296916622E-2</v>
          </cell>
        </row>
        <row r="89">
          <cell r="E89">
            <v>1.3475224034499966E-2</v>
          </cell>
        </row>
        <row r="90">
          <cell r="E90">
            <v>9.6802262593707056E-3</v>
          </cell>
        </row>
        <row r="91">
          <cell r="E91">
            <v>3.3098972793270676E-3</v>
          </cell>
        </row>
        <row r="92">
          <cell r="E92">
            <v>-1.2322692820066816E-2</v>
          </cell>
        </row>
        <row r="93">
          <cell r="E93">
            <v>-1.0110841862027264E-2</v>
          </cell>
        </row>
        <row r="94">
          <cell r="E94">
            <v>-1.1018458664471709E-2</v>
          </cell>
        </row>
        <row r="95">
          <cell r="E95">
            <v>3.2805936470565733E-3</v>
          </cell>
        </row>
        <row r="96">
          <cell r="E96">
            <v>3.7907426744637984E-2</v>
          </cell>
        </row>
        <row r="97">
          <cell r="E97">
            <v>8.3340089704603049E-2</v>
          </cell>
        </row>
        <row r="98">
          <cell r="E98">
            <v>0.10171177977564572</v>
          </cell>
        </row>
        <row r="99">
          <cell r="E99">
            <v>0.10659023926742694</v>
          </cell>
        </row>
        <row r="100">
          <cell r="E100">
            <v>8.138600549945485E-2</v>
          </cell>
        </row>
        <row r="101">
          <cell r="E101">
            <v>1.3131591299782031E-2</v>
          </cell>
        </row>
        <row r="102">
          <cell r="E102">
            <v>4.4511994283036316E-3</v>
          </cell>
        </row>
        <row r="103">
          <cell r="E103">
            <v>-4.0787032984243687E-2</v>
          </cell>
        </row>
        <row r="104">
          <cell r="E104">
            <v>-5.9340953621324299E-2</v>
          </cell>
        </row>
        <row r="105">
          <cell r="E105">
            <v>-3.6590918390635885E-2</v>
          </cell>
        </row>
        <row r="106">
          <cell r="E106">
            <v>-1.0110841862027264E-2</v>
          </cell>
        </row>
        <row r="107">
          <cell r="E107">
            <v>-1.0110841862027264E-2</v>
          </cell>
        </row>
        <row r="108">
          <cell r="E108">
            <v>-1.0110841862027264E-2</v>
          </cell>
        </row>
        <row r="109">
          <cell r="E109">
            <v>-1.0110841862027264E-2</v>
          </cell>
        </row>
        <row r="110">
          <cell r="E110">
            <v>-1.0110841862027264E-2</v>
          </cell>
        </row>
        <row r="111">
          <cell r="E111">
            <v>1.0833731537502445E-2</v>
          </cell>
        </row>
        <row r="112">
          <cell r="E112">
            <v>3.3009316758595197E-2</v>
          </cell>
        </row>
        <row r="113">
          <cell r="E113">
            <v>3.3009316758595197E-2</v>
          </cell>
        </row>
        <row r="114">
          <cell r="E114">
            <v>3.3009316758595197E-2</v>
          </cell>
        </row>
        <row r="115">
          <cell r="E115">
            <v>3.3009316758595197E-2</v>
          </cell>
        </row>
        <row r="116">
          <cell r="E116">
            <v>3.9527930422965429E-2</v>
          </cell>
        </row>
        <row r="117">
          <cell r="E117">
            <v>5.3063409451839405E-2</v>
          </cell>
        </row>
        <row r="118">
          <cell r="E118">
            <v>5.3063409451839405E-2</v>
          </cell>
        </row>
        <row r="119">
          <cell r="E119">
            <v>5.3063409451839405E-2</v>
          </cell>
        </row>
        <row r="120">
          <cell r="E120">
            <v>5.3063409451839405E-2</v>
          </cell>
        </row>
        <row r="121">
          <cell r="E121">
            <v>6.5428500395900979E-2</v>
          </cell>
        </row>
        <row r="122">
          <cell r="E122">
            <v>8.4313844556274997E-2</v>
          </cell>
        </row>
        <row r="123">
          <cell r="E123">
            <v>0.10101036188659052</v>
          </cell>
        </row>
        <row r="124">
          <cell r="E124">
            <v>0.10820429016867861</v>
          </cell>
        </row>
        <row r="125">
          <cell r="E125">
            <v>0.10820429016867861</v>
          </cell>
        </row>
        <row r="126">
          <cell r="E126">
            <v>0.11843951208322157</v>
          </cell>
        </row>
        <row r="127">
          <cell r="E127">
            <v>0.13497976249123278</v>
          </cell>
        </row>
        <row r="128">
          <cell r="E128">
            <v>0.1556844901754344</v>
          </cell>
        </row>
        <row r="129">
          <cell r="E129">
            <v>0.17228117304138424</v>
          </cell>
        </row>
        <row r="130">
          <cell r="E130">
            <v>0.16768964643827911</v>
          </cell>
        </row>
        <row r="131">
          <cell r="E131">
            <v>3.6009164981719799E-2</v>
          </cell>
        </row>
        <row r="132">
          <cell r="E132">
            <v>-0.12736098242154159</v>
          </cell>
        </row>
        <row r="133">
          <cell r="E133">
            <v>-0.20472492879501036</v>
          </cell>
        </row>
        <row r="134">
          <cell r="E134">
            <v>-0.20757277166783661</v>
          </cell>
        </row>
        <row r="135">
          <cell r="E135">
            <v>-0.14439748887485604</v>
          </cell>
        </row>
        <row r="136">
          <cell r="E136">
            <v>-0.10318450558405612</v>
          </cell>
        </row>
        <row r="137">
          <cell r="E137">
            <v>-4.3128599439727022E-2</v>
          </cell>
        </row>
        <row r="138">
          <cell r="E138">
            <v>-3.3390502419486268E-2</v>
          </cell>
        </row>
        <row r="139">
          <cell r="E139">
            <v>-1.841010376439689E-2</v>
          </cell>
        </row>
        <row r="140">
          <cell r="E140">
            <v>-1.0110841862027264E-2</v>
          </cell>
        </row>
        <row r="141">
          <cell r="E141">
            <v>-1.0110841862027264E-2</v>
          </cell>
        </row>
        <row r="142">
          <cell r="E142">
            <v>-1.0110841862027264E-2</v>
          </cell>
        </row>
        <row r="143">
          <cell r="E143">
            <v>-3.1386283035652163E-2</v>
          </cell>
        </row>
        <row r="144">
          <cell r="E144">
            <v>-5.7989063091866022E-2</v>
          </cell>
        </row>
        <row r="145">
          <cell r="E145">
            <v>-0.10008758606477008</v>
          </cell>
        </row>
        <row r="146">
          <cell r="E146">
            <v>-0.14144309325080262</v>
          </cell>
        </row>
        <row r="147">
          <cell r="E147">
            <v>-0.18209622670666503</v>
          </cell>
        </row>
        <row r="148">
          <cell r="E148">
            <v>-0.20757277166783661</v>
          </cell>
        </row>
        <row r="149">
          <cell r="E149">
            <v>-0.22954851252004249</v>
          </cell>
        </row>
        <row r="150">
          <cell r="E150">
            <v>-0.2688424284067592</v>
          </cell>
        </row>
        <row r="151">
          <cell r="E151">
            <v>-0.28561263865665221</v>
          </cell>
        </row>
        <row r="152">
          <cell r="E152">
            <v>-0.28561263865665221</v>
          </cell>
        </row>
        <row r="153">
          <cell r="E153">
            <v>-0.28561263865665221</v>
          </cell>
        </row>
        <row r="154">
          <cell r="E154">
            <v>-0.28561263865665221</v>
          </cell>
        </row>
        <row r="155">
          <cell r="E155">
            <v>-0.28561263865665221</v>
          </cell>
        </row>
        <row r="156">
          <cell r="E156">
            <v>-0.31326156819517226</v>
          </cell>
        </row>
        <row r="157">
          <cell r="E157">
            <v>-0.3607095804774354</v>
          </cell>
        </row>
        <row r="158">
          <cell r="E158">
            <v>-0.38081618785069171</v>
          </cell>
        </row>
        <row r="159">
          <cell r="E159">
            <v>-0.38081618785069171</v>
          </cell>
        </row>
        <row r="160">
          <cell r="E160">
            <v>-0.38081618785069171</v>
          </cell>
        </row>
        <row r="161">
          <cell r="E161">
            <v>-0.41628850601291045</v>
          </cell>
        </row>
        <row r="162">
          <cell r="E162">
            <v>-0.47825875087263259</v>
          </cell>
        </row>
        <row r="163">
          <cell r="E163">
            <v>-0.50292563444012739</v>
          </cell>
        </row>
        <row r="164">
          <cell r="E164">
            <v>-0.50292563444012739</v>
          </cell>
        </row>
        <row r="165">
          <cell r="E165">
            <v>-0.50292563444012739</v>
          </cell>
        </row>
        <row r="166">
          <cell r="E166">
            <v>-0.50292563444012739</v>
          </cell>
        </row>
        <row r="167">
          <cell r="E167">
            <v>-0.50292563444012739</v>
          </cell>
        </row>
        <row r="168">
          <cell r="E168">
            <v>-0.50292563444012739</v>
          </cell>
        </row>
        <row r="169">
          <cell r="E169">
            <v>-0.50292563444012739</v>
          </cell>
        </row>
        <row r="170">
          <cell r="E170">
            <v>-0.50292563444012739</v>
          </cell>
        </row>
        <row r="171">
          <cell r="E171">
            <v>-0.50292563444012739</v>
          </cell>
        </row>
        <row r="172">
          <cell r="E172">
            <v>-0.50292563444012739</v>
          </cell>
        </row>
        <row r="173">
          <cell r="E173">
            <v>-0.52411493351006522</v>
          </cell>
        </row>
        <row r="174">
          <cell r="E174">
            <v>-0.67063796192303782</v>
          </cell>
        </row>
        <row r="175">
          <cell r="E175">
            <v>-0.7909906529397408</v>
          </cell>
        </row>
        <row r="176">
          <cell r="E176">
            <v>-0.85581374894049844</v>
          </cell>
        </row>
        <row r="177">
          <cell r="E177">
            <v>-1.4193795829900524</v>
          </cell>
        </row>
        <row r="178">
          <cell r="E178">
            <v>-1.4599974338983164</v>
          </cell>
        </row>
        <row r="179">
          <cell r="E179">
            <v>-1.6234995656459772</v>
          </cell>
        </row>
        <row r="180">
          <cell r="E180">
            <v>-1.8453483152623336</v>
          </cell>
        </row>
        <row r="181">
          <cell r="E181">
            <v>-1.8453483152623336</v>
          </cell>
        </row>
      </sheetData>
      <sheetData sheetId="4">
        <row r="136">
          <cell r="C136">
            <v>3.5981521635466418E-3</v>
          </cell>
        </row>
        <row r="137">
          <cell r="C137">
            <v>1.4309551064486392E-3</v>
          </cell>
        </row>
        <row r="138">
          <cell r="C138">
            <v>2.1376309698193374E-3</v>
          </cell>
        </row>
        <row r="139">
          <cell r="C139">
            <v>7.1021190300690762E-4</v>
          </cell>
        </row>
        <row r="140">
          <cell r="C140">
            <v>2.1236936298556497E-3</v>
          </cell>
        </row>
        <row r="141">
          <cell r="C141">
            <v>2.8155332447010739E-3</v>
          </cell>
        </row>
        <row r="142">
          <cell r="C142">
            <v>2.7973976390516242E-3</v>
          </cell>
        </row>
        <row r="143">
          <cell r="C143">
            <v>3.4715970780265781E-3</v>
          </cell>
        </row>
        <row r="144">
          <cell r="C144">
            <v>6.8610349839661744E-3</v>
          </cell>
        </row>
        <row r="145">
          <cell r="C145">
            <v>6.0836019475380976E-3</v>
          </cell>
        </row>
        <row r="146">
          <cell r="C146">
            <v>5.3370193230826146E-3</v>
          </cell>
        </row>
        <row r="147">
          <cell r="C147">
            <v>3.3026355500858084E-3</v>
          </cell>
        </row>
        <row r="148">
          <cell r="C148">
            <v>1.3140538978311245E-3</v>
          </cell>
        </row>
        <row r="149">
          <cell r="C149">
            <v>3.2678444768490245E-3</v>
          </cell>
        </row>
        <row r="150">
          <cell r="C150">
            <v>1.3002838512741199E-3</v>
          </cell>
        </row>
        <row r="151">
          <cell r="C151">
            <v>6.4868493300340724E-4</v>
          </cell>
        </row>
        <row r="152">
          <cell r="C152">
            <v>6.4771746816560949E-4</v>
          </cell>
        </row>
        <row r="153">
          <cell r="C153">
            <v>-1.2964024011690167E-3</v>
          </cell>
        </row>
        <row r="154">
          <cell r="C154">
            <v>-1.9518885975220446E-3</v>
          </cell>
        </row>
        <row r="155">
          <cell r="C155">
            <v>1.3022333052445934E-3</v>
          </cell>
        </row>
        <row r="156">
          <cell r="C156">
            <v>1.2983402252808585E-3</v>
          </cell>
        </row>
        <row r="157">
          <cell r="C157">
            <v>2.5850938344933461E-3</v>
          </cell>
        </row>
        <row r="158">
          <cell r="C158">
            <v>6.4387629570505922E-4</v>
          </cell>
        </row>
        <row r="159">
          <cell r="C159">
            <v>1.9259210360385026E-3</v>
          </cell>
        </row>
        <row r="160">
          <cell r="C160">
            <v>0</v>
          </cell>
        </row>
        <row r="161">
          <cell r="C161">
            <v>1.9174180457217638E-3</v>
          </cell>
        </row>
        <row r="162">
          <cell r="C162">
            <v>3.8096251467654163E-3</v>
          </cell>
        </row>
        <row r="163">
          <cell r="C163">
            <v>2.5213103146477511E-3</v>
          </cell>
        </row>
        <row r="164">
          <cell r="C164">
            <v>3.7547307238110506E-3</v>
          </cell>
        </row>
        <row r="165">
          <cell r="C165">
            <v>3.1043340317959967E-3</v>
          </cell>
        </row>
        <row r="166">
          <cell r="C166">
            <v>1.6390416188169388E-2</v>
          </cell>
        </row>
        <row r="167">
          <cell r="C167">
            <v>1.1898486398858044E-3</v>
          </cell>
        </row>
        <row r="168">
          <cell r="C168">
            <v>4.7270614369652186E-3</v>
          </cell>
        </row>
        <row r="169">
          <cell r="C169">
            <v>3.5118343534670249E-3</v>
          </cell>
        </row>
        <row r="170">
          <cell r="C170">
            <v>1.1643290671059514E-3</v>
          </cell>
        </row>
        <row r="171">
          <cell r="C171">
            <v>4.0507440543753326E-3</v>
          </cell>
        </row>
        <row r="172">
          <cell r="C172">
            <v>4.0133109007987056E-3</v>
          </cell>
        </row>
        <row r="173">
          <cell r="C173">
            <v>2.8441128620311229E-3</v>
          </cell>
        </row>
        <row r="174">
          <cell r="C174">
            <v>2.8256084183531094E-3</v>
          </cell>
        </row>
        <row r="175">
          <cell r="C175">
            <v>2.8073432072313054E-3</v>
          </cell>
        </row>
        <row r="176">
          <cell r="C176">
            <v>5.5608247812195533E-3</v>
          </cell>
        </row>
        <row r="177">
          <cell r="C177">
            <v>0</v>
          </cell>
        </row>
        <row r="178">
          <cell r="C178">
            <v>2.7539374582685738E-3</v>
          </cell>
        </row>
        <row r="179">
          <cell r="C179">
            <v>2.190645158793858E-3</v>
          </cell>
        </row>
        <row r="180">
          <cell r="C180">
            <v>3.8072396276931375E-3</v>
          </cell>
        </row>
        <row r="181">
          <cell r="C181">
            <v>2.1606735209271921E-3</v>
          </cell>
        </row>
        <row r="182">
          <cell r="C182">
            <v>1.6134798071816281E-3</v>
          </cell>
        </row>
        <row r="183">
          <cell r="C183">
            <v>3.209087127704402E-3</v>
          </cell>
        </row>
        <row r="184">
          <cell r="C184">
            <v>3.1855483794640538E-3</v>
          </cell>
        </row>
        <row r="185">
          <cell r="C185">
            <v>2.6368902009414885E-3</v>
          </cell>
        </row>
        <row r="186">
          <cell r="C186">
            <v>4.1860033173566347E-3</v>
          </cell>
        </row>
        <row r="187">
          <cell r="C187">
            <v>2.077967992537566E-3</v>
          </cell>
        </row>
        <row r="188">
          <cell r="C188">
            <v>3.6126903194160231E-3</v>
          </cell>
        </row>
        <row r="189">
          <cell r="C189">
            <v>7.136454881550014E-3</v>
          </cell>
        </row>
        <row r="190">
          <cell r="C190">
            <v>4.0259336449679495E-3</v>
          </cell>
        </row>
        <row r="191">
          <cell r="C191">
            <v>-5.0120545886378487E-4</v>
          </cell>
        </row>
        <row r="192">
          <cell r="C192">
            <v>0</v>
          </cell>
        </row>
        <row r="193">
          <cell r="C193">
            <v>5.4817013486938571E-3</v>
          </cell>
        </row>
        <row r="194">
          <cell r="C194">
            <v>2.9611102115281174E-3</v>
          </cell>
        </row>
        <row r="195">
          <cell r="C195">
            <v>3.917000459306097E-3</v>
          </cell>
        </row>
        <row r="196">
          <cell r="C196">
            <v>5.8100462766310645E-3</v>
          </cell>
        </row>
        <row r="197">
          <cell r="C197">
            <v>6.2077233543447186E-3</v>
          </cell>
        </row>
        <row r="198">
          <cell r="C198">
            <v>5.1842604766465517E-3</v>
          </cell>
        </row>
        <row r="199">
          <cell r="C199">
            <v>-1.4077629243902656E-3</v>
          </cell>
        </row>
        <row r="200">
          <cell r="C200">
            <v>4.6976151892597073E-4</v>
          </cell>
        </row>
        <row r="201">
          <cell r="C201">
            <v>1.8739812546091361E-3</v>
          </cell>
        </row>
        <row r="202">
          <cell r="C202">
            <v>4.1871243854225693E-3</v>
          </cell>
        </row>
        <row r="203">
          <cell r="C203">
            <v>2.3088543582638898E-3</v>
          </cell>
        </row>
        <row r="204">
          <cell r="C204">
            <v>4.1252556471460533E-3</v>
          </cell>
        </row>
        <row r="205">
          <cell r="C205">
            <v>2.7285606940701257E-3</v>
          </cell>
        </row>
        <row r="206">
          <cell r="C206">
            <v>3.1618042652481471E-3</v>
          </cell>
        </row>
        <row r="207">
          <cell r="C207">
            <v>1.7964637069727285E-3</v>
          </cell>
        </row>
        <row r="208">
          <cell r="C208">
            <v>6.2297407813702854E-3</v>
          </cell>
        </row>
        <row r="209">
          <cell r="C209">
            <v>3.9581543220430504E-3</v>
          </cell>
        </row>
        <row r="210">
          <cell r="C210">
            <v>2.6188691331923142E-3</v>
          </cell>
        </row>
        <row r="211">
          <cell r="C211">
            <v>0</v>
          </cell>
        </row>
        <row r="212">
          <cell r="C212">
            <v>4.3494693861134692E-4</v>
          </cell>
        </row>
        <row r="213">
          <cell r="C213">
            <v>2.1682245830181301E-3</v>
          </cell>
        </row>
        <row r="214">
          <cell r="C214">
            <v>6.014065191739526E-3</v>
          </cell>
        </row>
        <row r="215">
          <cell r="C215">
            <v>8.5239376117751675E-4</v>
          </cell>
        </row>
        <row r="216">
          <cell r="C216">
            <v>1.6997848778945723E-3</v>
          </cell>
        </row>
        <row r="217">
          <cell r="C217">
            <v>1.6931580194450291E-3</v>
          </cell>
        </row>
        <row r="218">
          <cell r="C218">
            <v>5.0402246395231387E-3</v>
          </cell>
        </row>
        <row r="219">
          <cell r="C219">
            <v>3.3279433489274979E-3</v>
          </cell>
        </row>
        <row r="220">
          <cell r="C220">
            <v>2.4793282288202434E-3</v>
          </cell>
        </row>
        <row r="221">
          <cell r="C221">
            <v>2.0553492309569599E-3</v>
          </cell>
        </row>
        <row r="222">
          <cell r="C222">
            <v>2.0456678515445859E-3</v>
          </cell>
        </row>
        <row r="223">
          <cell r="C223">
            <v>8.1557673152410359E-4</v>
          </cell>
        </row>
        <row r="224">
          <cell r="C224">
            <v>8.1404800198381366E-4</v>
          </cell>
        </row>
        <row r="225">
          <cell r="C225">
            <v>2.837211559086672E-3</v>
          </cell>
        </row>
        <row r="226">
          <cell r="C226">
            <v>2.0152912353257335E-3</v>
          </cell>
        </row>
        <row r="227">
          <cell r="C227">
            <v>1.6055267154184705E-3</v>
          </cell>
        </row>
        <row r="228">
          <cell r="C228">
            <v>-8.0202143181784535E-4</v>
          </cell>
        </row>
        <row r="229">
          <cell r="C229">
            <v>1.6025644822774687E-3</v>
          </cell>
        </row>
        <row r="230">
          <cell r="C230">
            <v>3.187496744584184E-3</v>
          </cell>
        </row>
        <row r="231">
          <cell r="C231">
            <v>2.3753631608127712E-3</v>
          </cell>
        </row>
        <row r="232">
          <cell r="C232">
            <v>1.9695928629044346E-3</v>
          </cell>
        </row>
        <row r="233">
          <cell r="C233">
            <v>7.853428575934629E-4</v>
          </cell>
        </row>
        <row r="234">
          <cell r="C234">
            <v>2.7375699589873292E-3</v>
          </cell>
        </row>
        <row r="235">
          <cell r="C235">
            <v>2.7204217572629474E-3</v>
          </cell>
        </row>
        <row r="236">
          <cell r="C236">
            <v>1.9327779203544004E-3</v>
          </cell>
        </row>
        <row r="237">
          <cell r="C237">
            <v>1.5400529680920094E-3</v>
          </cell>
        </row>
        <row r="238">
          <cell r="C238">
            <v>1.9174180457222079E-3</v>
          </cell>
        </row>
        <row r="239">
          <cell r="C239">
            <v>2.2897828890728888E-3</v>
          </cell>
        </row>
        <row r="240">
          <cell r="C240">
            <v>0</v>
          </cell>
        </row>
        <row r="241">
          <cell r="C241">
            <v>2.6562436437402859E-3</v>
          </cell>
        </row>
        <row r="242">
          <cell r="C242">
            <v>2.2639207577577203E-3</v>
          </cell>
        </row>
        <row r="243">
          <cell r="C243">
            <v>3.0003192345993135E-3</v>
          </cell>
        </row>
        <row r="244">
          <cell r="C244">
            <v>1.4924223686834104E-3</v>
          </cell>
        </row>
        <row r="245">
          <cell r="C245">
            <v>-8.2725259659897077E-3</v>
          </cell>
        </row>
        <row r="246">
          <cell r="C246">
            <v>6.7801035973062973E-3</v>
          </cell>
        </row>
        <row r="247">
          <cell r="C247">
            <v>3.7214836277601471E-3</v>
          </cell>
        </row>
        <row r="248">
          <cell r="C248">
            <v>2.5861934130171349E-3</v>
          </cell>
        </row>
        <row r="249">
          <cell r="C249">
            <v>3.3026355500855864E-3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F060-2A7A-4976-B12D-07C410CEA2E0}">
  <dimension ref="A1:G115"/>
  <sheetViews>
    <sheetView tabSelected="1" workbookViewId="0">
      <selection activeCell="F6" sqref="F6"/>
    </sheetView>
  </sheetViews>
  <sheetFormatPr defaultRowHeight="14.4" x14ac:dyDescent="0.55000000000000004"/>
  <cols>
    <col min="1" max="6" width="20.26171875" bestFit="1" customWidth="1"/>
  </cols>
  <sheetData>
    <row r="1" spans="1:7" x14ac:dyDescent="0.55000000000000004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5</v>
      </c>
    </row>
    <row r="2" spans="1:7" x14ac:dyDescent="0.55000000000000004">
      <c r="A2">
        <f>[1]data!I136-AVERAGE([1]data!$J$136:$J$249)</f>
        <v>-3.2740724196364114E-3</v>
      </c>
      <c r="B2">
        <f>[1]data!J136-AVERAGE([1]data!$K$136:$K$249)</f>
        <v>-2.2201909834118454E-4</v>
      </c>
      <c r="C2">
        <f>[1]data!K136-AVERAGE([1]data!$L$136:$L$249)</f>
        <v>-4.4434984898249451E-3</v>
      </c>
      <c r="D2">
        <f>[1]data!L136-AVERAGE([1]data!$M$136:$M$249)</f>
        <v>-2.0300346618522994E-2</v>
      </c>
      <c r="E2">
        <f>[1]data!M136-AVERAGE([1]data!$N$136:$N$249)</f>
        <v>-9.7107140291939828E-3</v>
      </c>
      <c r="F2">
        <f>[1]inflation!C136</f>
        <v>3.5981521635466418E-3</v>
      </c>
      <c r="G2" s="1">
        <f>'[1]quarterly av interbank int'!E68</f>
        <v>6.8642043720806623E-2</v>
      </c>
    </row>
    <row r="3" spans="1:7" x14ac:dyDescent="0.55000000000000004">
      <c r="A3">
        <f>[1]data!I137-AVERAGE([1]data!$J$136:$J$249)</f>
        <v>-3.2740724196364114E-3</v>
      </c>
      <c r="B3">
        <f>[1]data!J137-AVERAGE([1]data!$K$136:$K$249)</f>
        <v>-7.64507910017918E-4</v>
      </c>
      <c r="C3">
        <f>[1]data!K137-AVERAGE([1]data!$L$136:$L$249)</f>
        <v>-7.9957549292885774E-4</v>
      </c>
      <c r="D3">
        <f>[1]data!L137-AVERAGE([1]data!$M$136:$M$249)</f>
        <v>2.5906829855486379E-3</v>
      </c>
      <c r="E3">
        <f>[1]data!M137-AVERAGE([1]data!$N$136:$N$249)</f>
        <v>-2.7359922003941045E-3</v>
      </c>
      <c r="F3">
        <f>[1]inflation!C137</f>
        <v>1.4309551064486392E-3</v>
      </c>
      <c r="G3" s="1">
        <f>'[1]quarterly av interbank int'!E69</f>
        <v>3.3774882651455229E-2</v>
      </c>
    </row>
    <row r="4" spans="1:7" x14ac:dyDescent="0.55000000000000004">
      <c r="A4">
        <f>[1]data!I138-AVERAGE([1]data!$J$136:$J$249)</f>
        <v>-3.2740724196364114E-3</v>
      </c>
      <c r="B4">
        <f>[1]data!J138-AVERAGE([1]data!$K$136:$K$249)</f>
        <v>-2.7588543745912224E-3</v>
      </c>
      <c r="C4">
        <f>[1]data!K138-AVERAGE([1]data!$L$136:$L$249)</f>
        <v>-5.2306842148583908E-3</v>
      </c>
      <c r="D4">
        <f>[1]data!L138-AVERAGE([1]data!$M$136:$M$249)</f>
        <v>-2.4122325356916875E-3</v>
      </c>
      <c r="E4">
        <f>[1]data!M138-AVERAGE([1]data!$N$136:$N$249)</f>
        <v>-3.2765230784245142E-3</v>
      </c>
      <c r="F4">
        <f>[1]inflation!C138</f>
        <v>2.1376309698193374E-3</v>
      </c>
      <c r="G4" s="1">
        <f>'[1]quarterly av interbank int'!E70</f>
        <v>4.2758095833259624E-3</v>
      </c>
    </row>
    <row r="5" spans="1:7" x14ac:dyDescent="0.55000000000000004">
      <c r="A5">
        <f>[1]data!I139-AVERAGE([1]data!$J$136:$J$249)</f>
        <v>-3.2740724196364114E-3</v>
      </c>
      <c r="B5">
        <f>[1]data!J139-AVERAGE([1]data!$K$136:$K$249)</f>
        <v>4.6123268136571988E-3</v>
      </c>
      <c r="C5">
        <f>[1]data!K139-AVERAGE([1]data!$L$136:$L$249)</f>
        <v>3.0268544966982648E-3</v>
      </c>
      <c r="D5">
        <f>[1]data!L139-AVERAGE([1]data!$M$136:$M$249)</f>
        <v>5.5230103074634784E-3</v>
      </c>
      <c r="E5">
        <f>[1]data!M139-AVERAGE([1]data!$N$136:$N$249)</f>
        <v>-2.6905899991624353E-4</v>
      </c>
      <c r="F5">
        <f>[1]inflation!C139</f>
        <v>7.1021190300690762E-4</v>
      </c>
      <c r="G5" s="1">
        <f>'[1]quarterly av interbank int'!E71</f>
        <v>-1.3935644994036878E-2</v>
      </c>
    </row>
    <row r="6" spans="1:7" x14ac:dyDescent="0.55000000000000004">
      <c r="A6">
        <f>[1]data!I140-AVERAGE([1]data!$J$136:$J$249)</f>
        <v>-3.2740724196364114E-3</v>
      </c>
      <c r="B6">
        <f>[1]data!J140-AVERAGE([1]data!$K$136:$K$249)</f>
        <v>3.7446579818482002E-3</v>
      </c>
      <c r="C6">
        <f>[1]data!K140-AVERAGE([1]data!$L$136:$L$249)</f>
        <v>-1.8462844506486019E-3</v>
      </c>
      <c r="D6">
        <f>[1]data!L140-AVERAGE([1]data!$M$136:$M$249)</f>
        <v>2.3610768062470186E-2</v>
      </c>
      <c r="E6">
        <f>[1]data!M140-AVERAGE([1]data!$N$136:$N$249)</f>
        <v>4.114509828562268E-4</v>
      </c>
      <c r="F6">
        <f>[1]inflation!C140</f>
        <v>2.1236936298556497E-3</v>
      </c>
      <c r="G6" s="1">
        <f>'[1]quarterly av interbank int'!E72</f>
        <v>-1.3478540981831877E-2</v>
      </c>
    </row>
    <row r="7" spans="1:7" x14ac:dyDescent="0.55000000000000004">
      <c r="A7">
        <f>[1]data!I141-AVERAGE([1]data!$J$136:$J$249)</f>
        <v>-3.2740724196364114E-3</v>
      </c>
      <c r="B7">
        <f>[1]data!J141-AVERAGE([1]data!$K$136:$K$249)</f>
        <v>1.8822400195194228E-3</v>
      </c>
      <c r="C7">
        <f>[1]data!K141-AVERAGE([1]data!$L$136:$L$249)</f>
        <v>-1.6098592508726438E-3</v>
      </c>
      <c r="D7">
        <f>[1]data!L141-AVERAGE([1]data!$M$136:$M$249)</f>
        <v>9.8182846037797433E-3</v>
      </c>
      <c r="E7">
        <f>[1]data!M141-AVERAGE([1]data!$N$136:$N$249)</f>
        <v>-8.1285608524151939E-3</v>
      </c>
      <c r="F7">
        <f>[1]inflation!C141</f>
        <v>2.8155332447010739E-3</v>
      </c>
      <c r="G7" s="1">
        <f>'[1]quarterly av interbank int'!E73</f>
        <v>-1.6381691910179352E-2</v>
      </c>
    </row>
    <row r="8" spans="1:7" x14ac:dyDescent="0.55000000000000004">
      <c r="A8">
        <f>[1]data!I142-AVERAGE([1]data!$J$136:$J$249)</f>
        <v>-3.2740724196364114E-3</v>
      </c>
      <c r="B8">
        <f>[1]data!J142-AVERAGE([1]data!$K$136:$K$249)</f>
        <v>4.5533636922613988E-5</v>
      </c>
      <c r="C8">
        <f>[1]data!K142-AVERAGE([1]data!$L$136:$L$249)</f>
        <v>3.8527750061534451E-3</v>
      </c>
      <c r="D8">
        <f>[1]data!L142-AVERAGE([1]data!$M$136:$M$249)</f>
        <v>9.5127250462016932E-3</v>
      </c>
      <c r="E8">
        <f>[1]data!M142-AVERAGE([1]data!$N$136:$N$249)</f>
        <v>6.8217830116889039E-3</v>
      </c>
      <c r="F8">
        <f>[1]inflation!C142</f>
        <v>2.7973976390516242E-3</v>
      </c>
      <c r="G8" s="1">
        <f>'[1]quarterly av interbank int'!E74</f>
        <v>1.5018215461040096E-2</v>
      </c>
    </row>
    <row r="9" spans="1:7" x14ac:dyDescent="0.55000000000000004">
      <c r="A9">
        <f>[1]data!I143-AVERAGE([1]data!$J$136:$J$249)</f>
        <v>-3.2740724196364114E-3</v>
      </c>
      <c r="B9">
        <f>[1]data!J143-AVERAGE([1]data!$K$136:$K$249)</f>
        <v>1.2227870283701998E-3</v>
      </c>
      <c r="C9">
        <f>[1]data!K143-AVERAGE([1]data!$L$136:$L$249)</f>
        <v>-1.8641787647475337E-3</v>
      </c>
      <c r="D9">
        <f>[1]data!L143-AVERAGE([1]data!$M$136:$M$249)</f>
        <v>9.7677526227020039E-3</v>
      </c>
      <c r="E9">
        <f>[1]data!M143-AVERAGE([1]data!$N$136:$N$249)</f>
        <v>-2.9880450004034992E-3</v>
      </c>
      <c r="F9">
        <f>[1]inflation!C143</f>
        <v>3.4715970780265781E-3</v>
      </c>
      <c r="G9" s="1">
        <f>'[1]quarterly av interbank int'!E75</f>
        <v>0.11616317678162869</v>
      </c>
    </row>
    <row r="10" spans="1:7" x14ac:dyDescent="0.55000000000000004">
      <c r="A10">
        <f>[1]data!I144-AVERAGE([1]data!$J$136:$J$249)</f>
        <v>-3.2740724196364114E-3</v>
      </c>
      <c r="B10">
        <f>[1]data!J144-AVERAGE([1]data!$K$136:$K$249)</f>
        <v>-3.1184665106304115E-3</v>
      </c>
      <c r="C10">
        <f>[1]data!K144-AVERAGE([1]data!$L$136:$L$249)</f>
        <v>6.7399952296188018E-4</v>
      </c>
      <c r="D10">
        <f>[1]data!L144-AVERAGE([1]data!$M$136:$M$249)</f>
        <v>-1.169124993210781E-2</v>
      </c>
      <c r="E10">
        <f>[1]data!M144-AVERAGE([1]data!$N$136:$N$249)</f>
        <v>-9.2476730445578085E-4</v>
      </c>
      <c r="F10">
        <f>[1]inflation!C144</f>
        <v>6.8610349839661744E-3</v>
      </c>
      <c r="G10" s="1">
        <f>'[1]quarterly av interbank int'!E76</f>
        <v>0.18629094186407436</v>
      </c>
    </row>
    <row r="11" spans="1:7" x14ac:dyDescent="0.55000000000000004">
      <c r="A11">
        <f>[1]data!I145-AVERAGE([1]data!$J$136:$J$249)</f>
        <v>-3.2740724196364114E-3</v>
      </c>
      <c r="B11">
        <f>[1]data!J145-AVERAGE([1]data!$K$136:$K$249)</f>
        <v>-1.5494897662172696E-3</v>
      </c>
      <c r="C11">
        <f>[1]data!K145-AVERAGE([1]data!$L$136:$L$249)</f>
        <v>1.1334011975667781E-3</v>
      </c>
      <c r="D11">
        <f>[1]data!L145-AVERAGE([1]data!$M$136:$M$249)</f>
        <v>5.9982517682825986E-3</v>
      </c>
      <c r="E11">
        <f>[1]data!M145-AVERAGE([1]data!$N$136:$N$249)</f>
        <v>1.1962660658297548E-2</v>
      </c>
      <c r="F11">
        <f>[1]inflation!C145</f>
        <v>6.0836019475380976E-3</v>
      </c>
      <c r="G11" s="1">
        <f>'[1]quarterly av interbank int'!E77</f>
        <v>0.18721288883501819</v>
      </c>
    </row>
    <row r="12" spans="1:7" x14ac:dyDescent="0.55000000000000004">
      <c r="A12">
        <f>[1]data!I146-AVERAGE([1]data!$J$136:$J$249)</f>
        <v>-3.2740724196364114E-3</v>
      </c>
      <c r="B12">
        <f>[1]data!J146-AVERAGE([1]data!$K$136:$K$249)</f>
        <v>6.3984307666412627E-3</v>
      </c>
      <c r="C12">
        <f>[1]data!K146-AVERAGE([1]data!$L$136:$L$249)</f>
        <v>-3.1353278626140534E-3</v>
      </c>
      <c r="D12">
        <f>[1]data!L146-AVERAGE([1]data!$M$136:$M$249)</f>
        <v>-4.8414121027393776E-3</v>
      </c>
      <c r="E12">
        <f>[1]data!M146-AVERAGE([1]data!$N$136:$N$249)</f>
        <v>-1.2411633326050324E-2</v>
      </c>
      <c r="F12">
        <f>[1]inflation!C146</f>
        <v>5.3370193230826146E-3</v>
      </c>
      <c r="G12" s="1">
        <f>'[1]quarterly av interbank int'!E78</f>
        <v>0.18713613462956014</v>
      </c>
    </row>
    <row r="13" spans="1:7" x14ac:dyDescent="0.55000000000000004">
      <c r="A13">
        <f>[1]data!I147-AVERAGE([1]data!$J$136:$J$249)</f>
        <v>-3.2740724196364114E-3</v>
      </c>
      <c r="B13">
        <f>[1]data!J147-AVERAGE([1]data!$K$136:$K$249)</f>
        <v>-3.4045933233169939E-3</v>
      </c>
      <c r="C13">
        <f>[1]data!K147-AVERAGE([1]data!$L$136:$L$249)</f>
        <v>5.2251216316157381E-4</v>
      </c>
      <c r="D13">
        <f>[1]data!L147-AVERAGE([1]data!$M$136:$M$249)</f>
        <v>-4.8082410042145241E-3</v>
      </c>
      <c r="E13">
        <f>[1]data!M147-AVERAGE([1]data!$N$136:$N$249)</f>
        <v>8.3289443971886826E-3</v>
      </c>
      <c r="F13">
        <f>[1]inflation!C147</f>
        <v>3.3026355500858084E-3</v>
      </c>
      <c r="G13" s="1">
        <f>'[1]quarterly av interbank int'!E79</f>
        <v>0.18682898208568455</v>
      </c>
    </row>
    <row r="14" spans="1:7" x14ac:dyDescent="0.55000000000000004">
      <c r="A14">
        <f>[1]data!I148-AVERAGE([1]data!$J$136:$J$249)</f>
        <v>-3.2740724196364114E-3</v>
      </c>
      <c r="B14">
        <f>[1]data!J148-AVERAGE([1]data!$K$136:$K$249)</f>
        <v>3.7886113525574822E-3</v>
      </c>
      <c r="C14">
        <f>[1]data!K148-AVERAGE([1]data!$L$136:$L$249)</f>
        <v>-5.0029230750791784E-4</v>
      </c>
      <c r="D14">
        <f>[1]data!L148-AVERAGE([1]data!$M$136:$M$249)</f>
        <v>1.7899911801308108E-2</v>
      </c>
      <c r="E14">
        <f>[1]data!M148-AVERAGE([1]data!$N$136:$N$249)</f>
        <v>4.0416699874327227E-3</v>
      </c>
      <c r="F14">
        <f>[1]inflation!C148</f>
        <v>1.3140538978311245E-3</v>
      </c>
      <c r="G14" s="1">
        <f>'[1]quarterly av interbank int'!E80</f>
        <v>0.18734717606242057</v>
      </c>
    </row>
    <row r="15" spans="1:7" x14ac:dyDescent="0.55000000000000004">
      <c r="A15">
        <f>[1]data!I149-AVERAGE([1]data!$J$136:$J$249)</f>
        <v>-3.2740724196364114E-3</v>
      </c>
      <c r="B15">
        <f>[1]data!J149-AVERAGE([1]data!$K$136:$K$249)</f>
        <v>-3.2074519214442092E-4</v>
      </c>
      <c r="C15">
        <f>[1]data!K149-AVERAGE([1]data!$L$136:$L$249)</f>
        <v>-1.582191281920272E-3</v>
      </c>
      <c r="D15">
        <f>[1]data!L149-AVERAGE([1]data!$M$136:$M$249)</f>
        <v>6.3778169141794749E-3</v>
      </c>
      <c r="E15">
        <f>[1]data!M149-AVERAGE([1]data!$N$136:$N$249)</f>
        <v>-1.0120496251300952E-2</v>
      </c>
      <c r="F15">
        <f>[1]inflation!C149</f>
        <v>3.2678444768490245E-3</v>
      </c>
      <c r="G15" s="1">
        <f>'[1]quarterly av interbank int'!E81</f>
        <v>0.1872512608514687</v>
      </c>
    </row>
    <row r="16" spans="1:7" x14ac:dyDescent="0.55000000000000004">
      <c r="A16">
        <f>[1]data!I150-AVERAGE([1]data!$J$136:$J$249)</f>
        <v>-3.2740724196364114E-3</v>
      </c>
      <c r="B16">
        <f>[1]data!J150-AVERAGE([1]data!$K$136:$K$249)</f>
        <v>5.7591156328641938E-5</v>
      </c>
      <c r="C16">
        <f>[1]data!K150-AVERAGE([1]data!$L$136:$L$249)</f>
        <v>-3.4380751690952192E-3</v>
      </c>
      <c r="D16">
        <f>[1]data!L150-AVERAGE([1]data!$M$136:$M$249)</f>
        <v>-3.5552423279181667E-3</v>
      </c>
      <c r="E16">
        <f>[1]data!M150-AVERAGE([1]data!$N$136:$N$249)</f>
        <v>5.653149773109439E-4</v>
      </c>
      <c r="F16">
        <f>[1]inflation!C150</f>
        <v>1.3002838512741199E-3</v>
      </c>
      <c r="G16" s="1">
        <f>'[1]quarterly av interbank int'!E82</f>
        <v>0.16764950646118093</v>
      </c>
    </row>
    <row r="17" spans="1:7" x14ac:dyDescent="0.55000000000000004">
      <c r="A17">
        <f>[1]data!I151-AVERAGE([1]data!$J$136:$J$249)</f>
        <v>-3.2740724196364114E-3</v>
      </c>
      <c r="B17">
        <f>[1]data!J151-AVERAGE([1]data!$K$136:$K$249)</f>
        <v>7.0293620250028339E-4</v>
      </c>
      <c r="C17">
        <f>[1]data!K151-AVERAGE([1]data!$L$136:$L$249)</f>
        <v>-9.594782610611273E-4</v>
      </c>
      <c r="D17">
        <f>[1]data!L151-AVERAGE([1]data!$M$136:$M$249)</f>
        <v>-5.0154219993119378E-5</v>
      </c>
      <c r="E17">
        <f>[1]data!M151-AVERAGE([1]data!$N$136:$N$249)</f>
        <v>-8.6715520240020424E-3</v>
      </c>
      <c r="F17">
        <f>[1]inflation!C151</f>
        <v>6.4868493300340724E-4</v>
      </c>
      <c r="G17" s="1">
        <f>'[1]quarterly av interbank int'!E83</f>
        <v>0.13187431080583956</v>
      </c>
    </row>
    <row r="18" spans="1:7" x14ac:dyDescent="0.55000000000000004">
      <c r="A18">
        <f>[1]data!I152-AVERAGE([1]data!$J$136:$J$249)</f>
        <v>-3.2740724196364114E-3</v>
      </c>
      <c r="B18">
        <f>[1]data!J152-AVERAGE([1]data!$K$136:$K$249)</f>
        <v>-6.0258738858875831E-4</v>
      </c>
      <c r="C18">
        <f>[1]data!K152-AVERAGE([1]data!$L$136:$L$249)</f>
        <v>-3.5611961445743828E-5</v>
      </c>
      <c r="D18">
        <f>[1]data!L152-AVERAGE([1]data!$M$136:$M$249)</f>
        <v>1.0639945953380787E-2</v>
      </c>
      <c r="E18">
        <f>[1]data!M152-AVERAGE([1]data!$N$136:$N$249)</f>
        <v>1.8735307285774388E-3</v>
      </c>
      <c r="F18">
        <f>[1]inflation!C152</f>
        <v>6.4771746816560949E-4</v>
      </c>
      <c r="G18" s="1">
        <f>'[1]quarterly av interbank int'!E84</f>
        <v>9.2527639667457695E-2</v>
      </c>
    </row>
    <row r="19" spans="1:7" x14ac:dyDescent="0.55000000000000004">
      <c r="A19">
        <f>[1]data!I153-AVERAGE([1]data!$J$136:$J$249)</f>
        <v>-3.2740724196364114E-3</v>
      </c>
      <c r="B19">
        <f>[1]data!J153-AVERAGE([1]data!$K$136:$K$249)</f>
        <v>9.4320551532230974E-3</v>
      </c>
      <c r="C19">
        <f>[1]data!K153-AVERAGE([1]data!$L$136:$L$249)</f>
        <v>2.7336836354734419E-3</v>
      </c>
      <c r="D19">
        <f>[1]data!L153-AVERAGE([1]data!$M$136:$M$249)</f>
        <v>3.2863181024064922E-2</v>
      </c>
      <c r="E19">
        <f>[1]data!M153-AVERAGE([1]data!$N$136:$N$249)</f>
        <v>1.2266931564061173E-3</v>
      </c>
      <c r="F19">
        <f>[1]inflation!C153</f>
        <v>-1.2964024011690167E-3</v>
      </c>
      <c r="G19" s="1">
        <f>'[1]quarterly av interbank int'!E85</f>
        <v>7.9275512255066793E-2</v>
      </c>
    </row>
    <row r="20" spans="1:7" x14ac:dyDescent="0.55000000000000004">
      <c r="A20">
        <f>[1]data!I154-AVERAGE([1]data!$J$136:$J$249)</f>
        <v>-3.2740724196364114E-3</v>
      </c>
      <c r="B20">
        <f>[1]data!J154-AVERAGE([1]data!$K$136:$K$249)</f>
        <v>-2.6782088992206559E-3</v>
      </c>
      <c r="C20">
        <f>[1]data!K154-AVERAGE([1]data!$L$136:$L$249)</f>
        <v>2.0926902707365559E-3</v>
      </c>
      <c r="D20">
        <f>[1]data!L154-AVERAGE([1]data!$M$136:$M$249)</f>
        <v>-7.8374490492807581E-3</v>
      </c>
      <c r="E20">
        <f>[1]data!M154-AVERAGE([1]data!$N$136:$N$249)</f>
        <v>6.1008293192258483E-3</v>
      </c>
      <c r="F20">
        <f>[1]inflation!C154</f>
        <v>-1.9518885975220446E-3</v>
      </c>
      <c r="G20" s="1">
        <f>'[1]quarterly av interbank int'!E86</f>
        <v>2.3380069103934087E-2</v>
      </c>
    </row>
    <row r="21" spans="1:7" x14ac:dyDescent="0.55000000000000004">
      <c r="A21">
        <f>[1]data!I155-AVERAGE([1]data!$J$136:$J$249)</f>
        <v>-3.2740724196364114E-3</v>
      </c>
      <c r="B21">
        <f>[1]data!J155-AVERAGE([1]data!$K$136:$K$249)</f>
        <v>2.9440489559474665E-3</v>
      </c>
      <c r="C21">
        <f>[1]data!K155-AVERAGE([1]data!$L$136:$L$249)</f>
        <v>1.7109385138771617E-3</v>
      </c>
      <c r="D21">
        <f>[1]data!L155-AVERAGE([1]data!$M$136:$M$249)</f>
        <v>5.2853302743054286E-3</v>
      </c>
      <c r="E21">
        <f>[1]data!M155-AVERAGE([1]data!$N$136:$N$249)</f>
        <v>-2.1864155778760158E-3</v>
      </c>
      <c r="F21">
        <f>[1]inflation!C155</f>
        <v>1.3022333052445934E-3</v>
      </c>
      <c r="G21" s="1">
        <f>'[1]quarterly av interbank int'!E87</f>
        <v>1.2328722624453725E-2</v>
      </c>
    </row>
    <row r="22" spans="1:7" x14ac:dyDescent="0.55000000000000004">
      <c r="A22">
        <f>[1]data!I156-AVERAGE([1]data!$J$136:$J$249)</f>
        <v>-3.2740724196364114E-3</v>
      </c>
      <c r="B22">
        <f>[1]data!J156-AVERAGE([1]data!$K$136:$K$249)</f>
        <v>-3.7695810968296599E-4</v>
      </c>
      <c r="C22">
        <f>[1]data!K156-AVERAGE([1]data!$L$136:$L$249)</f>
        <v>-2.9883667493282272E-3</v>
      </c>
      <c r="D22">
        <f>[1]data!L156-AVERAGE([1]data!$M$136:$M$249)</f>
        <v>4.8229109646275234E-2</v>
      </c>
      <c r="E22">
        <f>[1]data!M156-AVERAGE([1]data!$N$136:$N$249)</f>
        <v>-1.0077323593514424E-2</v>
      </c>
      <c r="F22">
        <f>[1]inflation!C156</f>
        <v>1.2983402252808585E-3</v>
      </c>
      <c r="G22" s="1">
        <f>'[1]quarterly av interbank int'!E88</f>
        <v>1.1409337296916622E-2</v>
      </c>
    </row>
    <row r="23" spans="1:7" x14ac:dyDescent="0.55000000000000004">
      <c r="A23">
        <f>[1]data!I157-AVERAGE([1]data!$J$136:$J$249)</f>
        <v>-3.2740724196364114E-3</v>
      </c>
      <c r="B23">
        <f>[1]data!J157-AVERAGE([1]data!$K$136:$K$249)</f>
        <v>6.7508756710699287E-4</v>
      </c>
      <c r="C23">
        <f>[1]data!K157-AVERAGE([1]data!$L$136:$L$249)</f>
        <v>2.5289585123935455E-3</v>
      </c>
      <c r="D23">
        <f>[1]data!L157-AVERAGE([1]data!$M$136:$M$249)</f>
        <v>-3.8353384354874023E-2</v>
      </c>
      <c r="E23">
        <f>[1]data!M157-AVERAGE([1]data!$N$136:$N$249)</f>
        <v>3.0700594651255136E-3</v>
      </c>
      <c r="F23">
        <f>[1]inflation!C157</f>
        <v>2.5850938344933461E-3</v>
      </c>
      <c r="G23" s="1">
        <f>'[1]quarterly av interbank int'!E89</f>
        <v>1.3475224034499966E-2</v>
      </c>
    </row>
    <row r="24" spans="1:7" x14ac:dyDescent="0.55000000000000004">
      <c r="A24">
        <f>[1]data!I158-AVERAGE([1]data!$J$136:$J$249)</f>
        <v>-3.2740724196364114E-3</v>
      </c>
      <c r="B24">
        <f>[1]data!J158-AVERAGE([1]data!$K$136:$K$249)</f>
        <v>4.8353458511719589E-3</v>
      </c>
      <c r="C24">
        <f>[1]data!K158-AVERAGE([1]data!$L$136:$L$249)</f>
        <v>4.1705032832488644E-3</v>
      </c>
      <c r="D24">
        <f>[1]data!L158-AVERAGE([1]data!$M$136:$M$249)</f>
        <v>-7.0482916668535168E-3</v>
      </c>
      <c r="E24">
        <f>[1]data!M158-AVERAGE([1]data!$N$136:$N$249)</f>
        <v>5.7836913780590143E-3</v>
      </c>
      <c r="F24">
        <f>[1]inflation!C158</f>
        <v>6.4387629570505922E-4</v>
      </c>
      <c r="G24" s="1">
        <f>'[1]quarterly av interbank int'!E90</f>
        <v>9.6802262593707056E-3</v>
      </c>
    </row>
    <row r="25" spans="1:7" x14ac:dyDescent="0.55000000000000004">
      <c r="A25">
        <f>[1]data!I159-AVERAGE([1]data!$J$136:$J$249)</f>
        <v>-3.2740724196364114E-3</v>
      </c>
      <c r="B25">
        <f>[1]data!J159-AVERAGE([1]data!$K$136:$K$249)</f>
        <v>3.1816934799099323E-3</v>
      </c>
      <c r="C25">
        <f>[1]data!K159-AVERAGE([1]data!$L$136:$L$249)</f>
        <v>-1.4619203911636278E-4</v>
      </c>
      <c r="D25">
        <f>[1]data!L159-AVERAGE([1]data!$M$136:$M$249)</f>
        <v>6.8304363474584861E-3</v>
      </c>
      <c r="E25">
        <f>[1]data!M159-AVERAGE([1]data!$N$136:$N$249)</f>
        <v>8.7499948135517144E-4</v>
      </c>
      <c r="F25">
        <f>[1]inflation!C159</f>
        <v>1.9259210360385026E-3</v>
      </c>
      <c r="G25" s="1">
        <f>'[1]quarterly av interbank int'!E91</f>
        <v>3.3098972793270676E-3</v>
      </c>
    </row>
    <row r="26" spans="1:7" x14ac:dyDescent="0.55000000000000004">
      <c r="A26">
        <f>[1]data!I160-AVERAGE([1]data!$J$136:$J$249)</f>
        <v>-3.2740724196364114E-3</v>
      </c>
      <c r="B26">
        <f>[1]data!J160-AVERAGE([1]data!$K$136:$K$249)</f>
        <v>-7.1436930728750389E-5</v>
      </c>
      <c r="C26">
        <f>[1]data!K160-AVERAGE([1]data!$L$136:$L$249)</f>
        <v>3.5595893846414074E-3</v>
      </c>
      <c r="D26">
        <f>[1]data!L160-AVERAGE([1]data!$M$136:$M$249)</f>
        <v>-1.046873585838261E-2</v>
      </c>
      <c r="E26">
        <f>[1]data!M160-AVERAGE([1]data!$N$136:$N$249)</f>
        <v>-3.7604047816789327E-3</v>
      </c>
      <c r="F26">
        <f>[1]inflation!C160</f>
        <v>0</v>
      </c>
      <c r="G26" s="1">
        <f>'[1]quarterly av interbank int'!E92</f>
        <v>-1.2322692820066816E-2</v>
      </c>
    </row>
    <row r="27" spans="1:7" x14ac:dyDescent="0.55000000000000004">
      <c r="A27">
        <f>[1]data!I161-AVERAGE([1]data!$J$136:$J$249)</f>
        <v>-3.2740724196364114E-3</v>
      </c>
      <c r="B27">
        <f>[1]data!J161-AVERAGE([1]data!$K$136:$K$249)</f>
        <v>-1.8939070768505522E-3</v>
      </c>
      <c r="C27">
        <f>[1]data!K161-AVERAGE([1]data!$L$136:$L$249)</f>
        <v>-1.4256176627596116E-3</v>
      </c>
      <c r="D27">
        <f>[1]data!L161-AVERAGE([1]data!$M$136:$M$249)</f>
        <v>1.4983406748348733E-2</v>
      </c>
      <c r="E27">
        <f>[1]data!M161-AVERAGE([1]data!$N$136:$N$249)</f>
        <v>2.2850989647064173E-3</v>
      </c>
      <c r="F27">
        <f>[1]inflation!C161</f>
        <v>1.9174180457217638E-3</v>
      </c>
      <c r="G27" s="1">
        <f>'[1]quarterly av interbank int'!E93</f>
        <v>-1.0110841862027264E-2</v>
      </c>
    </row>
    <row r="28" spans="1:7" x14ac:dyDescent="0.55000000000000004">
      <c r="A28">
        <f>[1]data!I162-AVERAGE([1]data!$J$136:$J$249)</f>
        <v>-3.2740724196364114E-3</v>
      </c>
      <c r="B28">
        <f>[1]data!J162-AVERAGE([1]data!$K$136:$K$249)</f>
        <v>1.6970450379995023E-3</v>
      </c>
      <c r="C28">
        <f>[1]data!K162-AVERAGE([1]data!$L$136:$L$249)</f>
        <v>6.9629155288431291E-4</v>
      </c>
      <c r="D28">
        <f>[1]data!L162-AVERAGE([1]data!$M$136:$M$249)</f>
        <v>1.1366179322712215E-4</v>
      </c>
      <c r="E28">
        <f>[1]data!M162-AVERAGE([1]data!$N$136:$N$249)</f>
        <v>-8.0233273878292863E-3</v>
      </c>
      <c r="F28">
        <f>[1]inflation!C162</f>
        <v>3.8096251467654163E-3</v>
      </c>
      <c r="G28" s="1">
        <f>'[1]quarterly av interbank int'!E94</f>
        <v>-1.1018458664471709E-2</v>
      </c>
    </row>
    <row r="29" spans="1:7" x14ac:dyDescent="0.55000000000000004">
      <c r="A29">
        <f>[1]data!I163-AVERAGE([1]data!$J$136:$J$249)</f>
        <v>-3.2740724196364114E-3</v>
      </c>
      <c r="B29">
        <f>[1]data!J163-AVERAGE([1]data!$K$136:$K$249)</f>
        <v>4.0540637764671112E-3</v>
      </c>
      <c r="C29">
        <f>[1]data!K163-AVERAGE([1]data!$L$136:$L$249)</f>
        <v>1.7425301087958846E-3</v>
      </c>
      <c r="D29">
        <f>[1]data!L163-AVERAGE([1]data!$M$136:$M$249)</f>
        <v>2.8770201488148416E-3</v>
      </c>
      <c r="E29">
        <f>[1]data!M163-AVERAGE([1]data!$N$136:$N$249)</f>
        <v>2.3919462075251479E-3</v>
      </c>
      <c r="F29">
        <f>[1]inflation!C163</f>
        <v>2.5213103146477511E-3</v>
      </c>
      <c r="G29" s="1">
        <f>'[1]quarterly av interbank int'!E95</f>
        <v>3.2805936470565733E-3</v>
      </c>
    </row>
    <row r="30" spans="1:7" x14ac:dyDescent="0.55000000000000004">
      <c r="A30">
        <f>[1]data!I164-AVERAGE([1]data!$J$136:$J$249)</f>
        <v>-3.2740724196364114E-3</v>
      </c>
      <c r="B30">
        <f>[1]data!J164-AVERAGE([1]data!$K$136:$K$249)</f>
        <v>-1.5445773965409009E-3</v>
      </c>
      <c r="C30">
        <f>[1]data!K164-AVERAGE([1]data!$L$136:$L$249)</f>
        <v>-2.9695348330955849E-3</v>
      </c>
      <c r="D30">
        <f>[1]data!L164-AVERAGE([1]data!$M$136:$M$249)</f>
        <v>3.8178821617547584E-2</v>
      </c>
      <c r="E30">
        <f>[1]data!M164-AVERAGE([1]data!$N$136:$N$249)</f>
        <v>6.6525678935686122E-3</v>
      </c>
      <c r="F30">
        <f>[1]inflation!C164</f>
        <v>3.7547307238110506E-3</v>
      </c>
      <c r="G30" s="1">
        <f>'[1]quarterly av interbank int'!E96</f>
        <v>3.7907426744637984E-2</v>
      </c>
    </row>
    <row r="31" spans="1:7" x14ac:dyDescent="0.55000000000000004">
      <c r="A31">
        <f>[1]data!I165-AVERAGE([1]data!$J$136:$J$249)</f>
        <v>-3.2740724196364114E-3</v>
      </c>
      <c r="B31">
        <f>[1]data!J165-AVERAGE([1]data!$K$136:$K$249)</f>
        <v>7.6454726097041799E-4</v>
      </c>
      <c r="C31">
        <f>[1]data!K165-AVERAGE([1]data!$L$136:$L$249)</f>
        <v>-5.3849009847372828E-4</v>
      </c>
      <c r="D31">
        <f>[1]data!L165-AVERAGE([1]data!$M$136:$M$249)</f>
        <v>-9.4805852327386631E-3</v>
      </c>
      <c r="E31">
        <f>[1]data!M165-AVERAGE([1]data!$N$136:$N$249)</f>
        <v>-5.2454593146301571E-3</v>
      </c>
      <c r="F31">
        <f>[1]inflation!C165</f>
        <v>3.1043340317959967E-3</v>
      </c>
      <c r="G31" s="1">
        <f>'[1]quarterly av interbank int'!E97</f>
        <v>8.3340089704603049E-2</v>
      </c>
    </row>
    <row r="32" spans="1:7" x14ac:dyDescent="0.55000000000000004">
      <c r="A32">
        <f>[1]data!I166-AVERAGE([1]data!$J$136:$J$249)</f>
        <v>-3.2740724196364114E-3</v>
      </c>
      <c r="B32">
        <f>[1]data!J166-AVERAGE([1]data!$K$136:$K$249)</f>
        <v>-2.2133688191973127E-3</v>
      </c>
      <c r="C32">
        <f>[1]data!K166-AVERAGE([1]data!$L$136:$L$249)</f>
        <v>2.9787864710928771E-4</v>
      </c>
      <c r="D32">
        <f>[1]data!L166-AVERAGE([1]data!$M$136:$M$249)</f>
        <v>-3.4060550337598819E-2</v>
      </c>
      <c r="E32">
        <f>[1]data!M166-AVERAGE([1]data!$N$136:$N$249)</f>
        <v>-6.2697252012301414E-3</v>
      </c>
      <c r="F32">
        <f>[1]inflation!C166</f>
        <v>1.6390416188169388E-2</v>
      </c>
      <c r="G32" s="1">
        <f>'[1]quarterly av interbank int'!E98</f>
        <v>0.10171177977564572</v>
      </c>
    </row>
    <row r="33" spans="1:7" x14ac:dyDescent="0.55000000000000004">
      <c r="A33">
        <f>[1]data!I167-AVERAGE([1]data!$J$136:$J$249)</f>
        <v>-3.2740724196364114E-3</v>
      </c>
      <c r="B33">
        <f>[1]data!J167-AVERAGE([1]data!$K$136:$K$249)</f>
        <v>-4.8699445247285516E-3</v>
      </c>
      <c r="C33">
        <f>[1]data!K167-AVERAGE([1]data!$L$136:$L$249)</f>
        <v>-1.3112367547629643E-3</v>
      </c>
      <c r="D33">
        <f>[1]data!L167-AVERAGE([1]data!$M$136:$M$249)</f>
        <v>-6.0782488299220297E-2</v>
      </c>
      <c r="E33">
        <f>[1]data!M167-AVERAGE([1]data!$N$136:$N$249)</f>
        <v>-5.0161115146466423E-3</v>
      </c>
      <c r="F33">
        <f>[1]inflation!C167</f>
        <v>1.1898486398858044E-3</v>
      </c>
      <c r="G33" s="1">
        <f>'[1]quarterly av interbank int'!E99</f>
        <v>0.10659023926742694</v>
      </c>
    </row>
    <row r="34" spans="1:7" x14ac:dyDescent="0.55000000000000004">
      <c r="A34">
        <f>[1]data!I168-AVERAGE([1]data!$J$136:$J$249)</f>
        <v>-3.2740724196364114E-3</v>
      </c>
      <c r="B34">
        <f>[1]data!J168-AVERAGE([1]data!$K$136:$K$249)</f>
        <v>1.215431064605867E-3</v>
      </c>
      <c r="C34">
        <f>[1]data!K168-AVERAGE([1]data!$L$136:$L$249)</f>
        <v>-3.2029032858748793E-4</v>
      </c>
      <c r="D34">
        <f>[1]data!L168-AVERAGE([1]data!$M$136:$M$249)</f>
        <v>1.4993015143478046E-2</v>
      </c>
      <c r="E34">
        <f>[1]data!M168-AVERAGE([1]data!$N$136:$N$249)</f>
        <v>-9.4563010649017457E-4</v>
      </c>
      <c r="F34">
        <f>[1]inflation!C168</f>
        <v>4.7270614369652186E-3</v>
      </c>
      <c r="G34" s="1">
        <f>'[1]quarterly av interbank int'!E100</f>
        <v>8.138600549945485E-2</v>
      </c>
    </row>
    <row r="35" spans="1:7" x14ac:dyDescent="0.55000000000000004">
      <c r="A35">
        <f>[1]data!I169-AVERAGE([1]data!$J$136:$J$249)</f>
        <v>-3.2740724196364114E-3</v>
      </c>
      <c r="B35">
        <f>[1]data!J169-AVERAGE([1]data!$K$136:$K$249)</f>
        <v>2.2542334850006625E-4</v>
      </c>
      <c r="C35">
        <f>[1]data!K169-AVERAGE([1]data!$L$136:$L$249)</f>
        <v>-1.4515015542892994E-3</v>
      </c>
      <c r="D35">
        <f>[1]data!L169-AVERAGE([1]data!$M$136:$M$249)</f>
        <v>-1.6669525626378402E-3</v>
      </c>
      <c r="E35">
        <f>[1]data!M169-AVERAGE([1]data!$N$136:$N$249)</f>
        <v>4.65682871433793E-3</v>
      </c>
      <c r="F35">
        <f>[1]inflation!C169</f>
        <v>3.5118343534670249E-3</v>
      </c>
      <c r="G35" s="1">
        <f>'[1]quarterly av interbank int'!E101</f>
        <v>1.3131591299782031E-2</v>
      </c>
    </row>
    <row r="36" spans="1:7" x14ac:dyDescent="0.55000000000000004">
      <c r="A36">
        <f>[1]data!I170-AVERAGE([1]data!$J$136:$J$249)</f>
        <v>-3.2740724196364114E-3</v>
      </c>
      <c r="B36">
        <f>[1]data!J170-AVERAGE([1]data!$K$136:$K$249)</f>
        <v>1.8664677066370112E-3</v>
      </c>
      <c r="C36">
        <f>[1]data!K170-AVERAGE([1]data!$L$136:$L$249)</f>
        <v>-2.9974395218019777E-3</v>
      </c>
      <c r="D36">
        <f>[1]data!L170-AVERAGE([1]data!$M$136:$M$249)</f>
        <v>1.723386022576355E-2</v>
      </c>
      <c r="E36">
        <f>[1]data!M170-AVERAGE([1]data!$N$136:$N$249)</f>
        <v>-1.9653197061585354E-3</v>
      </c>
      <c r="F36">
        <f>[1]inflation!C170</f>
        <v>1.1643290671059514E-3</v>
      </c>
      <c r="G36" s="1">
        <f>'[1]quarterly av interbank int'!E102</f>
        <v>4.4511994283036316E-3</v>
      </c>
    </row>
    <row r="37" spans="1:7" x14ac:dyDescent="0.55000000000000004">
      <c r="A37">
        <f>[1]data!I171-AVERAGE([1]data!$J$136:$J$249)</f>
        <v>-3.2740724196364114E-3</v>
      </c>
      <c r="B37">
        <f>[1]data!J171-AVERAGE([1]data!$K$136:$K$249)</f>
        <v>1.9265676324721221E-3</v>
      </c>
      <c r="C37">
        <f>[1]data!K171-AVERAGE([1]data!$L$136:$L$249)</f>
        <v>-8.108782734421692E-4</v>
      </c>
      <c r="D37">
        <f>[1]data!L171-AVERAGE([1]data!$M$136:$M$249)</f>
        <v>6.8786841366774553E-3</v>
      </c>
      <c r="E37">
        <f>[1]data!M171-AVERAGE([1]data!$N$136:$N$249)</f>
        <v>-2.4786593349305159E-3</v>
      </c>
      <c r="F37">
        <f>[1]inflation!C171</f>
        <v>4.0507440543753326E-3</v>
      </c>
      <c r="G37" s="1">
        <f>'[1]quarterly av interbank int'!E103</f>
        <v>-4.0787032984243687E-2</v>
      </c>
    </row>
    <row r="38" spans="1:7" x14ac:dyDescent="0.55000000000000004">
      <c r="A38">
        <f>[1]data!I172-AVERAGE([1]data!$J$136:$J$249)</f>
        <v>-3.2740724196364114E-3</v>
      </c>
      <c r="B38">
        <f>[1]data!J172-AVERAGE([1]data!$K$136:$K$249)</f>
        <v>2.5002544792209272E-5</v>
      </c>
      <c r="C38">
        <f>[1]data!K172-AVERAGE([1]data!$L$136:$L$249)</f>
        <v>1.0887119397835522E-3</v>
      </c>
      <c r="D38">
        <f>[1]data!L172-AVERAGE([1]data!$M$136:$M$249)</f>
        <v>1.4868946383066002E-2</v>
      </c>
      <c r="E38">
        <f>[1]data!M172-AVERAGE([1]data!$N$136:$N$249)</f>
        <v>-2.3222579815963479E-3</v>
      </c>
      <c r="F38">
        <f>[1]inflation!C172</f>
        <v>4.0133109007987056E-3</v>
      </c>
      <c r="G38" s="1">
        <f>'[1]quarterly av interbank int'!E104</f>
        <v>-5.9340953621324299E-2</v>
      </c>
    </row>
    <row r="39" spans="1:7" x14ac:dyDescent="0.55000000000000004">
      <c r="A39">
        <f>[1]data!I173-AVERAGE([1]data!$J$136:$J$249)</f>
        <v>-3.2740724196364114E-3</v>
      </c>
      <c r="B39">
        <f>[1]data!J173-AVERAGE([1]data!$K$136:$K$249)</f>
        <v>4.0676421591777662E-3</v>
      </c>
      <c r="C39">
        <f>[1]data!K173-AVERAGE([1]data!$L$136:$L$249)</f>
        <v>2.5404857086159839E-3</v>
      </c>
      <c r="D39">
        <f>[1]data!L173-AVERAGE([1]data!$M$136:$M$249)</f>
        <v>1.8477754345562744E-2</v>
      </c>
      <c r="E39">
        <f>[1]data!M173-AVERAGE([1]data!$N$136:$N$249)</f>
        <v>3.7801631440015967E-4</v>
      </c>
      <c r="F39">
        <f>[1]inflation!C173</f>
        <v>2.8441128620311229E-3</v>
      </c>
      <c r="G39" s="1">
        <f>'[1]quarterly av interbank int'!E105</f>
        <v>-3.6590918390635885E-2</v>
      </c>
    </row>
    <row r="40" spans="1:7" x14ac:dyDescent="0.55000000000000004">
      <c r="A40">
        <f>[1]data!I174-AVERAGE([1]data!$J$136:$J$249)</f>
        <v>-3.2740724196364114E-3</v>
      </c>
      <c r="B40">
        <f>[1]data!J174-AVERAGE([1]data!$K$136:$K$249)</f>
        <v>-1.9781360887153304E-3</v>
      </c>
      <c r="C40">
        <f>[1]data!K174-AVERAGE([1]data!$L$136:$L$249)</f>
        <v>1.5792936705272299E-3</v>
      </c>
      <c r="D40">
        <f>[1]data!L174-AVERAGE([1]data!$M$136:$M$249)</f>
        <v>6.2862774892149375E-3</v>
      </c>
      <c r="E40">
        <f>[1]data!M174-AVERAGE([1]data!$N$136:$N$249)</f>
        <v>-3.0513173493077412E-3</v>
      </c>
      <c r="F40">
        <f>[1]inflation!C174</f>
        <v>2.8256084183531094E-3</v>
      </c>
      <c r="G40" s="1">
        <f>'[1]quarterly av interbank int'!E106</f>
        <v>-1.0110841862027264E-2</v>
      </c>
    </row>
    <row r="41" spans="1:7" x14ac:dyDescent="0.55000000000000004">
      <c r="A41">
        <f>[1]data!I175-AVERAGE([1]data!$J$136:$J$249)</f>
        <v>-3.2740724196364114E-3</v>
      </c>
      <c r="B41">
        <f>[1]data!J175-AVERAGE([1]data!$K$136:$K$249)</f>
        <v>2.3912481161081529E-4</v>
      </c>
      <c r="C41">
        <f>[1]data!K175-AVERAGE([1]data!$L$136:$L$249)</f>
        <v>-2.2148969751392099E-3</v>
      </c>
      <c r="D41">
        <f>[1]data!L175-AVERAGE([1]data!$M$136:$M$249)</f>
        <v>1.8406036064094508E-2</v>
      </c>
      <c r="E41">
        <f>[1]data!M175-AVERAGE([1]data!$N$136:$N$249)</f>
        <v>-2.7709686216245083E-3</v>
      </c>
      <c r="F41">
        <f>[1]inflation!C175</f>
        <v>2.8073432072313054E-3</v>
      </c>
      <c r="G41" s="1">
        <f>'[1]quarterly av interbank int'!E107</f>
        <v>-1.0110841862027264E-2</v>
      </c>
    </row>
    <row r="42" spans="1:7" x14ac:dyDescent="0.55000000000000004">
      <c r="A42">
        <f>[1]data!I176-AVERAGE([1]data!$J$136:$J$249)</f>
        <v>-3.2740724196364114E-3</v>
      </c>
      <c r="B42">
        <f>[1]data!J176-AVERAGE([1]data!$K$136:$K$249)</f>
        <v>-2.4120097626006958E-3</v>
      </c>
      <c r="C42">
        <f>[1]data!K176-AVERAGE([1]data!$L$136:$L$249)</f>
        <v>-1.6880220137134271E-3</v>
      </c>
      <c r="D42">
        <f>[1]data!L176-AVERAGE([1]data!$M$136:$M$249)</f>
        <v>3.1144177467785483E-3</v>
      </c>
      <c r="E42">
        <f>[1]data!M176-AVERAGE([1]data!$N$136:$N$249)</f>
        <v>5.3088909686157598E-3</v>
      </c>
      <c r="F42">
        <f>[1]inflation!C176</f>
        <v>5.5608247812195533E-3</v>
      </c>
      <c r="G42" s="1">
        <f>'[1]quarterly av interbank int'!E108</f>
        <v>-1.0110841862027264E-2</v>
      </c>
    </row>
    <row r="43" spans="1:7" x14ac:dyDescent="0.55000000000000004">
      <c r="A43">
        <f>[1]data!I177-AVERAGE([1]data!$J$136:$J$249)</f>
        <v>-3.2740724196364114E-3</v>
      </c>
      <c r="B43">
        <f>[1]data!J177-AVERAGE([1]data!$K$136:$K$249)</f>
        <v>-1.488763648391454E-3</v>
      </c>
      <c r="C43">
        <f>[1]data!K177-AVERAGE([1]data!$L$136:$L$249)</f>
        <v>-8.0373069799421701E-4</v>
      </c>
      <c r="D43">
        <f>[1]data!L177-AVERAGE([1]data!$M$136:$M$249)</f>
        <v>-4.5481403798435394E-3</v>
      </c>
      <c r="E43">
        <f>[1]data!M177-AVERAGE([1]data!$N$136:$N$249)</f>
        <v>-2.9359561990024369E-3</v>
      </c>
      <c r="F43">
        <f>[1]inflation!C177</f>
        <v>0</v>
      </c>
      <c r="G43" s="1">
        <f>'[1]quarterly av interbank int'!E109</f>
        <v>-1.0110841862027264E-2</v>
      </c>
    </row>
    <row r="44" spans="1:7" x14ac:dyDescent="0.55000000000000004">
      <c r="A44">
        <f>[1]data!I178-AVERAGE([1]data!$J$136:$J$249)</f>
        <v>-3.2740724196364114E-3</v>
      </c>
      <c r="B44">
        <f>[1]data!J178-AVERAGE([1]data!$K$136:$K$249)</f>
        <v>4.1856861835011267E-3</v>
      </c>
      <c r="C44">
        <f>[1]data!K178-AVERAGE([1]data!$L$136:$L$249)</f>
        <v>1.5395999941583173E-3</v>
      </c>
      <c r="D44">
        <f>[1]data!L178-AVERAGE([1]data!$M$136:$M$249)</f>
        <v>1.2632829806876507E-2</v>
      </c>
      <c r="E44">
        <f>[1]data!M178-AVERAGE([1]data!$N$136:$N$249)</f>
        <v>2.0330797409783335E-3</v>
      </c>
      <c r="F44">
        <f>[1]inflation!C178</f>
        <v>2.7539374582685738E-3</v>
      </c>
      <c r="G44" s="1">
        <f>'[1]quarterly av interbank int'!E110</f>
        <v>-1.0110841862027264E-2</v>
      </c>
    </row>
    <row r="45" spans="1:7" x14ac:dyDescent="0.55000000000000004">
      <c r="A45">
        <f>[1]data!I179-AVERAGE([1]data!$J$136:$J$249)</f>
        <v>-3.2740724196364114E-3</v>
      </c>
      <c r="B45">
        <f>[1]data!J179-AVERAGE([1]data!$K$136:$K$249)</f>
        <v>3.7749486574870667E-3</v>
      </c>
      <c r="C45">
        <f>[1]data!K179-AVERAGE([1]data!$L$136:$L$249)</f>
        <v>5.6094565188125091E-3</v>
      </c>
      <c r="D45">
        <f>[1]data!L179-AVERAGE([1]data!$M$136:$M$249)</f>
        <v>1.2543650292633919E-2</v>
      </c>
      <c r="E45">
        <f>[1]data!M179-AVERAGE([1]data!$N$136:$N$249)</f>
        <v>9.3607454413674983E-5</v>
      </c>
      <c r="F45">
        <f>[1]inflation!C179</f>
        <v>2.190645158793858E-3</v>
      </c>
      <c r="G45" s="1">
        <f>'[1]quarterly av interbank int'!E111</f>
        <v>1.0833731537502445E-2</v>
      </c>
    </row>
    <row r="46" spans="1:7" x14ac:dyDescent="0.55000000000000004">
      <c r="A46">
        <f>[1]data!I180-AVERAGE([1]data!$J$136:$J$249)</f>
        <v>-3.2740724196364114E-3</v>
      </c>
      <c r="B46">
        <f>[1]data!J180-AVERAGE([1]data!$K$136:$K$249)</f>
        <v>1.0501671412777198E-4</v>
      </c>
      <c r="C46">
        <f>[1]data!K180-AVERAGE([1]data!$L$136:$L$249)</f>
        <v>4.1196266931213844E-3</v>
      </c>
      <c r="D46">
        <f>[1]data!L180-AVERAGE([1]data!$M$136:$M$249)</f>
        <v>1.492342522564789E-3</v>
      </c>
      <c r="E46">
        <f>[1]data!M180-AVERAGE([1]data!$N$136:$N$249)</f>
        <v>-3.6713244351557145E-3</v>
      </c>
      <c r="F46">
        <f>[1]inflation!C180</f>
        <v>3.8072396276931375E-3</v>
      </c>
      <c r="G46" s="1">
        <f>'[1]quarterly av interbank int'!E112</f>
        <v>3.3009316758595197E-2</v>
      </c>
    </row>
    <row r="47" spans="1:7" x14ac:dyDescent="0.55000000000000004">
      <c r="A47">
        <f>[1]data!I181-AVERAGE([1]data!$J$136:$J$249)</f>
        <v>-3.2740724196364114E-3</v>
      </c>
      <c r="B47">
        <f>[1]data!J181-AVERAGE([1]data!$K$136:$K$249)</f>
        <v>-4.2047971344205508E-4</v>
      </c>
      <c r="C47">
        <f>[1]data!K181-AVERAGE([1]data!$L$136:$L$249)</f>
        <v>-1.744879836440779E-3</v>
      </c>
      <c r="D47">
        <f>[1]data!L181-AVERAGE([1]data!$M$136:$M$249)</f>
        <v>-3.3053211862457289E-3</v>
      </c>
      <c r="E47">
        <f>[1]data!M181-AVERAGE([1]data!$N$136:$N$249)</f>
        <v>6.2035740265812328E-3</v>
      </c>
      <c r="F47">
        <f>[1]inflation!C181</f>
        <v>2.1606735209271921E-3</v>
      </c>
      <c r="G47" s="1">
        <f>'[1]quarterly av interbank int'!E113</f>
        <v>3.3009316758595197E-2</v>
      </c>
    </row>
    <row r="48" spans="1:7" x14ac:dyDescent="0.55000000000000004">
      <c r="A48">
        <f>[1]data!I182-AVERAGE([1]data!$J$136:$J$249)</f>
        <v>-3.2740724196364114E-3</v>
      </c>
      <c r="B48">
        <f>[1]data!J182-AVERAGE([1]data!$K$136:$K$249)</f>
        <v>5.0099992361276116E-5</v>
      </c>
      <c r="C48">
        <f>[1]data!K182-AVERAGE([1]data!$L$136:$L$249)</f>
        <v>7.6642127919313366E-4</v>
      </c>
      <c r="D48">
        <f>[1]data!L182-AVERAGE([1]data!$M$136:$M$249)</f>
        <v>-2.6984457534267193E-3</v>
      </c>
      <c r="E48">
        <f>[1]data!M182-AVERAGE([1]data!$N$136:$N$249)</f>
        <v>-4.3617783467330079E-3</v>
      </c>
      <c r="F48">
        <f>[1]inflation!C182</f>
        <v>1.6134798071816281E-3</v>
      </c>
      <c r="G48" s="1">
        <f>'[1]quarterly av interbank int'!E114</f>
        <v>3.3009316758595197E-2</v>
      </c>
    </row>
    <row r="49" spans="1:7" x14ac:dyDescent="0.55000000000000004">
      <c r="A49">
        <f>[1]data!I183-AVERAGE([1]data!$J$136:$J$249)</f>
        <v>-3.2740724196364114E-3</v>
      </c>
      <c r="B49">
        <f>[1]data!J183-AVERAGE([1]data!$K$136:$K$249)</f>
        <v>-3.6739461524269365E-5</v>
      </c>
      <c r="C49">
        <f>[1]data!K183-AVERAGE([1]data!$L$136:$L$249)</f>
        <v>1.5602961679579454E-3</v>
      </c>
      <c r="D49">
        <f>[1]data!L183-AVERAGE([1]data!$M$136:$M$249)</f>
        <v>9.7126812516359195E-3</v>
      </c>
      <c r="E49">
        <f>[1]data!M183-AVERAGE([1]data!$N$136:$N$249)</f>
        <v>-2.0769630711024939E-3</v>
      </c>
      <c r="F49">
        <f>[1]inflation!C183</f>
        <v>3.209087127704402E-3</v>
      </c>
      <c r="G49" s="1">
        <f>'[1]quarterly av interbank int'!E115</f>
        <v>3.3009316758595197E-2</v>
      </c>
    </row>
    <row r="50" spans="1:7" x14ac:dyDescent="0.55000000000000004">
      <c r="A50">
        <f>[1]data!I184-AVERAGE([1]data!$J$136:$J$249)</f>
        <v>-3.2740724196364114E-3</v>
      </c>
      <c r="B50">
        <f>[1]data!J184-AVERAGE([1]data!$K$136:$K$249)</f>
        <v>1.3864593189418309E-5</v>
      </c>
      <c r="C50">
        <f>[1]data!K184-AVERAGE([1]data!$L$136:$L$249)</f>
        <v>-5.7794540411653071E-3</v>
      </c>
      <c r="D50">
        <f>[1]data!L184-AVERAGE([1]data!$M$136:$M$249)</f>
        <v>-5.5304522128239043E-3</v>
      </c>
      <c r="E50">
        <f>[1]data!M184-AVERAGE([1]data!$N$136:$N$249)</f>
        <v>-1.6376206983953418E-3</v>
      </c>
      <c r="F50">
        <f>[1]inflation!C184</f>
        <v>3.1855483794640538E-3</v>
      </c>
      <c r="G50" s="1">
        <f>'[1]quarterly av interbank int'!E116</f>
        <v>3.9527930422965429E-2</v>
      </c>
    </row>
    <row r="51" spans="1:7" x14ac:dyDescent="0.55000000000000004">
      <c r="A51">
        <f>[1]data!I185-AVERAGE([1]data!$J$136:$J$249)</f>
        <v>-3.2740724196364114E-3</v>
      </c>
      <c r="B51">
        <f>[1]data!J185-AVERAGE([1]data!$K$136:$K$249)</f>
        <v>-1.3900054310834725E-3</v>
      </c>
      <c r="C51">
        <f>[1]data!K185-AVERAGE([1]data!$L$136:$L$249)</f>
        <v>3.5116413495230904E-3</v>
      </c>
      <c r="D51">
        <f>[1]data!L185-AVERAGE([1]data!$M$136:$M$249)</f>
        <v>1.5737696455087921E-2</v>
      </c>
      <c r="E51">
        <f>[1]data!M185-AVERAGE([1]data!$N$136:$N$249)</f>
        <v>2.2097095223251378E-3</v>
      </c>
      <c r="F51">
        <f>[1]inflation!C185</f>
        <v>2.6368902009414885E-3</v>
      </c>
      <c r="G51" s="1">
        <f>'[1]quarterly av interbank int'!E117</f>
        <v>5.3063409451839405E-2</v>
      </c>
    </row>
    <row r="52" spans="1:7" x14ac:dyDescent="0.55000000000000004">
      <c r="A52">
        <f>[1]data!I186-AVERAGE([1]data!$J$136:$J$249)</f>
        <v>-3.2740724196364114E-3</v>
      </c>
      <c r="B52">
        <f>[1]data!J186-AVERAGE([1]data!$K$136:$K$249)</f>
        <v>1.5667223212177967E-3</v>
      </c>
      <c r="C52">
        <f>[1]data!K186-AVERAGE([1]data!$L$136:$L$249)</f>
        <v>-1.6671259816993765E-3</v>
      </c>
      <c r="D52">
        <f>[1]data!L186-AVERAGE([1]data!$M$136:$M$249)</f>
        <v>5.0516997588294487E-3</v>
      </c>
      <c r="E52">
        <f>[1]data!M186-AVERAGE([1]data!$N$136:$N$249)</f>
        <v>-6.7087190691993365E-3</v>
      </c>
      <c r="F52">
        <f>[1]inflation!C186</f>
        <v>4.1860033173566347E-3</v>
      </c>
      <c r="G52" s="1">
        <f>'[1]quarterly av interbank int'!E118</f>
        <v>5.3063409451839405E-2</v>
      </c>
    </row>
    <row r="53" spans="1:7" x14ac:dyDescent="0.55000000000000004">
      <c r="A53">
        <f>[1]data!I187-AVERAGE([1]data!$J$136:$J$249)</f>
        <v>-3.2740724196364114E-3</v>
      </c>
      <c r="B53">
        <f>[1]data!J187-AVERAGE([1]data!$K$136:$K$249)</f>
        <v>9.0429784650476047E-6</v>
      </c>
      <c r="C53">
        <f>[1]data!K187-AVERAGE([1]data!$L$136:$L$249)</f>
        <v>-3.3215193142972464E-3</v>
      </c>
      <c r="D53">
        <f>[1]data!L187-AVERAGE([1]data!$M$136:$M$249)</f>
        <v>9.3528858718272389E-3</v>
      </c>
      <c r="E53">
        <f>[1]data!M187-AVERAGE([1]data!$N$136:$N$249)</f>
        <v>4.9970158617230814E-3</v>
      </c>
      <c r="F53">
        <f>[1]inflation!C187</f>
        <v>2.077967992537566E-3</v>
      </c>
      <c r="G53" s="1">
        <f>'[1]quarterly av interbank int'!E119</f>
        <v>5.3063409451839405E-2</v>
      </c>
    </row>
    <row r="54" spans="1:7" x14ac:dyDescent="0.55000000000000004">
      <c r="A54">
        <f>[1]data!I188-AVERAGE([1]data!$J$136:$J$249)</f>
        <v>-3.2740724196364114E-3</v>
      </c>
      <c r="B54">
        <f>[1]data!J188-AVERAGE([1]data!$K$136:$K$249)</f>
        <v>-2.8037233393073385E-3</v>
      </c>
      <c r="C54">
        <f>[1]data!K188-AVERAGE([1]data!$L$136:$L$249)</f>
        <v>5.9707493651095858E-4</v>
      </c>
      <c r="D54">
        <f>[1]data!L188-AVERAGE([1]data!$M$136:$M$249)</f>
        <v>-7.2009019172982903E-3</v>
      </c>
      <c r="E54">
        <f>[1]data!M188-AVERAGE([1]data!$N$136:$N$249)</f>
        <v>-4.1127410050413255E-3</v>
      </c>
      <c r="F54">
        <f>[1]inflation!C188</f>
        <v>3.6126903194160231E-3</v>
      </c>
      <c r="G54" s="1">
        <f>'[1]quarterly av interbank int'!E120</f>
        <v>5.3063409451839405E-2</v>
      </c>
    </row>
    <row r="55" spans="1:7" x14ac:dyDescent="0.55000000000000004">
      <c r="A55">
        <f>[1]data!I189-AVERAGE([1]data!$J$136:$J$249)</f>
        <v>-3.2740724196364114E-3</v>
      </c>
      <c r="B55">
        <f>[1]data!J189-AVERAGE([1]data!$K$136:$K$249)</f>
        <v>-2.4014723695225931E-3</v>
      </c>
      <c r="C55">
        <f>[1]data!K189-AVERAGE([1]data!$L$136:$L$249)</f>
        <v>2.6022963255989441E-3</v>
      </c>
      <c r="D55">
        <f>[1]data!L189-AVERAGE([1]data!$M$136:$M$249)</f>
        <v>-6.1466115275889306E-4</v>
      </c>
      <c r="E55">
        <f>[1]data!M189-AVERAGE([1]data!$N$136:$N$249)</f>
        <v>2.8587784355639306E-3</v>
      </c>
      <c r="F55">
        <f>[1]inflation!C189</f>
        <v>7.136454881550014E-3</v>
      </c>
      <c r="G55" s="1">
        <f>'[1]quarterly av interbank int'!E121</f>
        <v>6.5428500395900979E-2</v>
      </c>
    </row>
    <row r="56" spans="1:7" x14ac:dyDescent="0.55000000000000004">
      <c r="A56">
        <f>[1]data!I190-AVERAGE([1]data!$J$136:$J$249)</f>
        <v>-3.2740724196364114E-3</v>
      </c>
      <c r="B56">
        <f>[1]data!J190-AVERAGE([1]data!$K$136:$K$249)</f>
        <v>3.1552173552927849E-3</v>
      </c>
      <c r="C56">
        <f>[1]data!K190-AVERAGE([1]data!$L$136:$L$249)</f>
        <v>6.5829326871269869E-4</v>
      </c>
      <c r="D56">
        <f>[1]data!L190-AVERAGE([1]data!$M$136:$M$249)</f>
        <v>-8.5030508549763951E-3</v>
      </c>
      <c r="E56">
        <f>[1]data!M190-AVERAGE([1]data!$N$136:$N$249)</f>
        <v>-2.3221049937561739E-3</v>
      </c>
      <c r="F56">
        <f>[1]inflation!C190</f>
        <v>4.0259336449679495E-3</v>
      </c>
      <c r="G56" s="1">
        <f>'[1]quarterly av interbank int'!E122</f>
        <v>8.4313844556274997E-2</v>
      </c>
    </row>
    <row r="57" spans="1:7" x14ac:dyDescent="0.55000000000000004">
      <c r="A57">
        <f>[1]data!I191-AVERAGE([1]data!$J$136:$J$249)</f>
        <v>-3.2740724196364114E-3</v>
      </c>
      <c r="B57">
        <f>[1]data!J191-AVERAGE([1]data!$K$136:$K$249)</f>
        <v>2.2555486625911465E-3</v>
      </c>
      <c r="C57">
        <f>[1]data!K191-AVERAGE([1]data!$L$136:$L$249)</f>
        <v>1.2201645605400858E-3</v>
      </c>
      <c r="D57">
        <f>[1]data!L191-AVERAGE([1]data!$M$136:$M$249)</f>
        <v>1.6555938982607387E-3</v>
      </c>
      <c r="E57">
        <f>[1]data!M191-AVERAGE([1]data!$N$136:$N$249)</f>
        <v>-1.076200455900061E-3</v>
      </c>
      <c r="F57">
        <f>[1]inflation!C191</f>
        <v>-5.0120545886378487E-4</v>
      </c>
      <c r="G57" s="1">
        <f>'[1]quarterly av interbank int'!E123</f>
        <v>0.10101036188659052</v>
      </c>
    </row>
    <row r="58" spans="1:7" x14ac:dyDescent="0.55000000000000004">
      <c r="A58">
        <f>[1]data!I192-AVERAGE([1]data!$J$136:$J$249)</f>
        <v>-3.2740724196364114E-3</v>
      </c>
      <c r="B58">
        <f>[1]data!J192-AVERAGE([1]data!$K$136:$K$249)</f>
        <v>2.7463508199495629E-3</v>
      </c>
      <c r="C58">
        <f>[1]data!K192-AVERAGE([1]data!$L$136:$L$249)</f>
        <v>4.7676548539594722E-3</v>
      </c>
      <c r="D58">
        <f>[1]data!L192-AVERAGE([1]data!$M$136:$M$249)</f>
        <v>2.2894487898270185E-2</v>
      </c>
      <c r="E58">
        <f>[1]data!M192-AVERAGE([1]data!$N$136:$N$249)</f>
        <v>-1.3168213388040579E-3</v>
      </c>
      <c r="F58">
        <f>[1]inflation!C192</f>
        <v>0</v>
      </c>
      <c r="G58" s="1">
        <f>'[1]quarterly av interbank int'!E124</f>
        <v>0.10820429016867861</v>
      </c>
    </row>
    <row r="59" spans="1:7" x14ac:dyDescent="0.55000000000000004">
      <c r="A59">
        <f>[1]data!I193-AVERAGE([1]data!$J$136:$J$249)</f>
        <v>-3.2740724196364114E-3</v>
      </c>
      <c r="B59">
        <f>[1]data!J193-AVERAGE([1]data!$K$136:$K$249)</f>
        <v>-6.080804669889011E-4</v>
      </c>
      <c r="C59">
        <f>[1]data!K193-AVERAGE([1]data!$L$136:$L$249)</f>
        <v>-6.3578196243274307E-4</v>
      </c>
      <c r="D59">
        <f>[1]data!L193-AVERAGE([1]data!$M$136:$M$249)</f>
        <v>2.2030873279294937E-3</v>
      </c>
      <c r="E59">
        <f>[1]data!M193-AVERAGE([1]data!$N$136:$N$249)</f>
        <v>-6.1701063056859235E-3</v>
      </c>
      <c r="F59">
        <f>[1]inflation!C193</f>
        <v>5.4817013486938571E-3</v>
      </c>
      <c r="G59" s="1">
        <f>'[1]quarterly av interbank int'!E125</f>
        <v>0.10820429016867861</v>
      </c>
    </row>
    <row r="60" spans="1:7" x14ac:dyDescent="0.55000000000000004">
      <c r="A60">
        <f>[1]data!I194-AVERAGE([1]data!$J$136:$J$249)</f>
        <v>-3.2740724196364114E-3</v>
      </c>
      <c r="B60">
        <f>[1]data!J194-AVERAGE([1]data!$K$136:$K$249)</f>
        <v>1.6957287657127802E-3</v>
      </c>
      <c r="C60">
        <f>[1]data!K194-AVERAGE([1]data!$L$136:$L$249)</f>
        <v>3.15151016213178E-3</v>
      </c>
      <c r="D60">
        <f>[1]data!L194-AVERAGE([1]data!$M$136:$M$249)</f>
        <v>5.9481691280325166E-3</v>
      </c>
      <c r="E60">
        <f>[1]data!M194-AVERAGE([1]data!$N$136:$N$249)</f>
        <v>1.1710910647623257E-3</v>
      </c>
      <c r="F60">
        <f>[1]inflation!C194</f>
        <v>2.9611102115281174E-3</v>
      </c>
      <c r="G60" s="1">
        <f>'[1]quarterly av interbank int'!E126</f>
        <v>0.11843951208322157</v>
      </c>
    </row>
    <row r="61" spans="1:7" x14ac:dyDescent="0.55000000000000004">
      <c r="A61">
        <f>[1]data!I195-AVERAGE([1]data!$J$136:$J$249)</f>
        <v>-3.2740724196364114E-3</v>
      </c>
      <c r="B61">
        <f>[1]data!J195-AVERAGE([1]data!$K$136:$K$249)</f>
        <v>-1.5513543792776679E-3</v>
      </c>
      <c r="C61">
        <f>[1]data!K195-AVERAGE([1]data!$L$136:$L$249)</f>
        <v>7.953943276912713E-4</v>
      </c>
      <c r="D61">
        <f>[1]data!L195-AVERAGE([1]data!$M$136:$M$249)</f>
        <v>-1.3315261837583293E-3</v>
      </c>
      <c r="E61">
        <f>[1]data!M195-AVERAGE([1]data!$N$136:$N$249)</f>
        <v>6.9708135807301005E-4</v>
      </c>
      <c r="F61">
        <f>[1]inflation!C195</f>
        <v>3.917000459306097E-3</v>
      </c>
      <c r="G61" s="1">
        <f>'[1]quarterly av interbank int'!E127</f>
        <v>0.13497976249123278</v>
      </c>
    </row>
    <row r="62" spans="1:7" x14ac:dyDescent="0.55000000000000004">
      <c r="A62">
        <f>[1]data!I196-AVERAGE([1]data!$J$136:$J$249)</f>
        <v>-3.2740724196364114E-3</v>
      </c>
      <c r="B62">
        <f>[1]data!J196-AVERAGE([1]data!$K$136:$K$249)</f>
        <v>1.1687518114124069E-3</v>
      </c>
      <c r="C62">
        <f>[1]data!K196-AVERAGE([1]data!$L$136:$L$249)</f>
        <v>-2.2056699068502238E-3</v>
      </c>
      <c r="D62">
        <f>[1]data!L196-AVERAGE([1]data!$M$136:$M$249)</f>
        <v>8.8461863490323211E-3</v>
      </c>
      <c r="E62">
        <f>[1]data!M196-AVERAGE([1]data!$N$136:$N$249)</f>
        <v>1.0682276824135533E-3</v>
      </c>
      <c r="F62">
        <f>[1]inflation!C196</f>
        <v>5.8100462766310645E-3</v>
      </c>
      <c r="G62" s="1">
        <f>'[1]quarterly av interbank int'!E128</f>
        <v>0.1556844901754344</v>
      </c>
    </row>
    <row r="63" spans="1:7" x14ac:dyDescent="0.55000000000000004">
      <c r="A63">
        <f>[1]data!I197-AVERAGE([1]data!$J$136:$J$249)</f>
        <v>-3.2740724196364114E-3</v>
      </c>
      <c r="B63">
        <f>[1]data!J197-AVERAGE([1]data!$K$136:$K$249)</f>
        <v>-1.9064305555188659E-3</v>
      </c>
      <c r="C63">
        <f>[1]data!K197-AVERAGE([1]data!$L$136:$L$249)</f>
        <v>-6.1312427667188328E-3</v>
      </c>
      <c r="D63">
        <f>[1]data!L197-AVERAGE([1]data!$M$136:$M$249)</f>
        <v>-7.1138862551657807E-4</v>
      </c>
      <c r="E63">
        <f>[1]data!M197-AVERAGE([1]data!$N$136:$N$249)</f>
        <v>-2.983857633090164E-3</v>
      </c>
      <c r="F63">
        <f>[1]inflation!C197</f>
        <v>6.2077233543447186E-3</v>
      </c>
      <c r="G63" s="1">
        <f>'[1]quarterly av interbank int'!E129</f>
        <v>0.17228117304138424</v>
      </c>
    </row>
    <row r="64" spans="1:7" x14ac:dyDescent="0.55000000000000004">
      <c r="A64">
        <f>[1]data!I198-AVERAGE([1]data!$J$136:$J$249)</f>
        <v>-3.2740724196364114E-3</v>
      </c>
      <c r="B64">
        <f>[1]data!J198-AVERAGE([1]data!$K$136:$K$249)</f>
        <v>-2.1177107770109331E-4</v>
      </c>
      <c r="C64">
        <f>[1]data!K198-AVERAGE([1]data!$L$136:$L$249)</f>
        <v>-5.7661712924625928E-3</v>
      </c>
      <c r="D64">
        <f>[1]data!L198-AVERAGE([1]data!$M$136:$M$249)</f>
        <v>-1.0622195982295125E-3</v>
      </c>
      <c r="E64">
        <f>[1]data!M198-AVERAGE([1]data!$N$136:$N$249)</f>
        <v>3.2867925822960336E-3</v>
      </c>
      <c r="F64">
        <f>[1]inflation!C198</f>
        <v>5.1842604766465517E-3</v>
      </c>
      <c r="G64" s="1">
        <f>'[1]quarterly av interbank int'!E130</f>
        <v>0.16768964643827911</v>
      </c>
    </row>
    <row r="65" spans="1:7" x14ac:dyDescent="0.55000000000000004">
      <c r="A65">
        <f>[1]data!I199-AVERAGE([1]data!$J$136:$J$249)</f>
        <v>-3.2740724196364114E-3</v>
      </c>
      <c r="B65">
        <f>[1]data!J199-AVERAGE([1]data!$K$136:$K$249)</f>
        <v>-5.3613899098939859E-3</v>
      </c>
      <c r="C65">
        <f>[1]data!K199-AVERAGE([1]data!$L$136:$L$249)</f>
        <v>-5.3366529672456108E-3</v>
      </c>
      <c r="D65">
        <f>[1]data!L199-AVERAGE([1]data!$M$136:$M$249)</f>
        <v>-6.0328307477144506E-3</v>
      </c>
      <c r="E65">
        <f>[1]data!M199-AVERAGE([1]data!$N$136:$N$249)</f>
        <v>2.2411945543049433E-3</v>
      </c>
      <c r="F65">
        <f>[1]inflation!C199</f>
        <v>-1.4077629243902656E-3</v>
      </c>
      <c r="G65" s="1">
        <f>'[1]quarterly av interbank int'!E131</f>
        <v>3.6009164981719799E-2</v>
      </c>
    </row>
    <row r="66" spans="1:7" x14ac:dyDescent="0.55000000000000004">
      <c r="A66">
        <f>[1]data!I200-AVERAGE([1]data!$J$136:$J$249)</f>
        <v>-3.2740724196364114E-3</v>
      </c>
      <c r="B66">
        <f>[1]data!J200-AVERAGE([1]data!$K$136:$K$249)</f>
        <v>6.7991146635593309E-4</v>
      </c>
      <c r="C66">
        <f>[1]data!K200-AVERAGE([1]data!$L$136:$L$249)</f>
        <v>-2.5645332780987982E-3</v>
      </c>
      <c r="D66">
        <f>[1]data!L200-AVERAGE([1]data!$M$136:$M$249)</f>
        <v>-1.8833227731646765E-2</v>
      </c>
      <c r="E66">
        <f>[1]data!M200-AVERAGE([1]data!$N$136:$N$249)</f>
        <v>-4.608930300496244E-3</v>
      </c>
      <c r="F66">
        <f>[1]inflation!C200</f>
        <v>4.6976151892597073E-4</v>
      </c>
      <c r="G66" s="1">
        <f>'[1]quarterly av interbank int'!E132</f>
        <v>-0.12736098242154159</v>
      </c>
    </row>
    <row r="67" spans="1:7" x14ac:dyDescent="0.55000000000000004">
      <c r="A67">
        <f>[1]data!I201-AVERAGE([1]data!$J$136:$J$249)</f>
        <v>-3.2740724196364114E-3</v>
      </c>
      <c r="B67">
        <f>[1]data!J201-AVERAGE([1]data!$K$136:$K$249)</f>
        <v>-1.7754991211147916E-5</v>
      </c>
      <c r="C67">
        <f>[1]data!K201-AVERAGE([1]data!$L$136:$L$249)</f>
        <v>2.6590910015833503E-3</v>
      </c>
      <c r="D67">
        <f>[1]data!L201-AVERAGE([1]data!$M$136:$M$249)</f>
        <v>-4.1419028137195269E-3</v>
      </c>
      <c r="E67">
        <f>[1]data!M201-AVERAGE([1]data!$N$136:$N$249)</f>
        <v>-1.5056625463471477E-4</v>
      </c>
      <c r="F67">
        <f>[1]inflation!C201</f>
        <v>1.8739812546091361E-3</v>
      </c>
      <c r="G67" s="1">
        <f>'[1]quarterly av interbank int'!E133</f>
        <v>-0.20472492879501036</v>
      </c>
    </row>
    <row r="68" spans="1:7" x14ac:dyDescent="0.55000000000000004">
      <c r="A68">
        <f>[1]data!I202-AVERAGE([1]data!$J$136:$J$249)</f>
        <v>-3.2740724196364114E-3</v>
      </c>
      <c r="B68">
        <f>[1]data!J202-AVERAGE([1]data!$K$136:$K$249)</f>
        <v>-1.9905001502410462E-3</v>
      </c>
      <c r="C68">
        <f>[1]data!K202-AVERAGE([1]data!$L$136:$L$249)</f>
        <v>-2.3650310543994434E-3</v>
      </c>
      <c r="D68">
        <f>[1]data!L202-AVERAGE([1]data!$M$136:$M$249)</f>
        <v>-1.6691398639048685E-2</v>
      </c>
      <c r="E68">
        <f>[1]data!M202-AVERAGE([1]data!$N$136:$N$249)</f>
        <v>-5.9821012104740385E-3</v>
      </c>
      <c r="F68">
        <f>[1]inflation!C202</f>
        <v>4.1871243854225693E-3</v>
      </c>
      <c r="G68" s="1">
        <f>'[1]quarterly av interbank int'!E134</f>
        <v>-0.20757277166783661</v>
      </c>
    </row>
    <row r="69" spans="1:7" x14ac:dyDescent="0.55000000000000004">
      <c r="A69">
        <f>[1]data!I203-AVERAGE([1]data!$J$136:$J$249)</f>
        <v>-3.2740724196364114E-3</v>
      </c>
      <c r="B69">
        <f>[1]data!J203-AVERAGE([1]data!$K$136:$K$249)</f>
        <v>-4.4158760659327931E-5</v>
      </c>
      <c r="C69">
        <f>[1]data!K203-AVERAGE([1]data!$L$136:$L$249)</f>
        <v>1.37143001445739E-3</v>
      </c>
      <c r="D69">
        <f>[1]data!L203-AVERAGE([1]data!$M$136:$M$249)</f>
        <v>1.2173195837024571E-2</v>
      </c>
      <c r="E69">
        <f>[1]data!M203-AVERAGE([1]data!$N$136:$N$249)</f>
        <v>-4.1968054262814187E-3</v>
      </c>
      <c r="F69">
        <f>[1]inflation!C203</f>
        <v>2.3088543582638898E-3</v>
      </c>
      <c r="G69" s="1">
        <f>'[1]quarterly av interbank int'!E135</f>
        <v>-0.14439748887485604</v>
      </c>
    </row>
    <row r="70" spans="1:7" x14ac:dyDescent="0.55000000000000004">
      <c r="A70">
        <f>[1]data!I204-AVERAGE([1]data!$J$136:$J$249)</f>
        <v>-3.2740724196364114E-3</v>
      </c>
      <c r="B70">
        <f>[1]data!J204-AVERAGE([1]data!$K$136:$K$249)</f>
        <v>-1.4208486272911918E-3</v>
      </c>
      <c r="C70">
        <f>[1]data!K204-AVERAGE([1]data!$L$136:$L$249)</f>
        <v>-2.2229843717511653E-3</v>
      </c>
      <c r="D70">
        <f>[1]data!L204-AVERAGE([1]data!$M$136:$M$249)</f>
        <v>-2.0555122516466198E-2</v>
      </c>
      <c r="E70">
        <f>[1]data!M204-AVERAGE([1]data!$N$136:$N$249)</f>
        <v>8.6205670611783688E-4</v>
      </c>
      <c r="F70">
        <f>[1]inflation!C204</f>
        <v>4.1252556471460533E-3</v>
      </c>
      <c r="G70" s="1">
        <f>'[1]quarterly av interbank int'!E136</f>
        <v>-0.10318450558405612</v>
      </c>
    </row>
    <row r="71" spans="1:7" x14ac:dyDescent="0.55000000000000004">
      <c r="A71">
        <f>[1]data!I205-AVERAGE([1]data!$J$136:$J$249)</f>
        <v>-3.2740724196364114E-3</v>
      </c>
      <c r="B71">
        <f>[1]data!J205-AVERAGE([1]data!$K$136:$K$249)</f>
        <v>-3.4779724180078291E-4</v>
      </c>
      <c r="C71">
        <f>[1]data!K205-AVERAGE([1]data!$L$136:$L$249)</f>
        <v>2.1098713090086409E-3</v>
      </c>
      <c r="D71">
        <f>[1]data!L205-AVERAGE([1]data!$M$136:$M$249)</f>
        <v>6.9590310727667259E-3</v>
      </c>
      <c r="E71">
        <f>[1]data!M205-AVERAGE([1]data!$N$136:$N$249)</f>
        <v>1.8535303927073093E-3</v>
      </c>
      <c r="F71">
        <f>[1]inflation!C205</f>
        <v>2.7285606940701257E-3</v>
      </c>
      <c r="G71" s="1">
        <f>'[1]quarterly av interbank int'!E137</f>
        <v>-4.3128599439727022E-2</v>
      </c>
    </row>
    <row r="72" spans="1:7" x14ac:dyDescent="0.55000000000000004">
      <c r="A72">
        <f>[1]data!I206-AVERAGE([1]data!$J$136:$J$249)</f>
        <v>-3.2740724196364114E-3</v>
      </c>
      <c r="B72">
        <f>[1]data!J206-AVERAGE([1]data!$K$136:$K$249)</f>
        <v>-2.3998482394971092E-4</v>
      </c>
      <c r="C72">
        <f>[1]data!K206-AVERAGE([1]data!$L$136:$L$249)</f>
        <v>1.1607628609211842E-4</v>
      </c>
      <c r="D72">
        <f>[1]data!L206-AVERAGE([1]data!$M$136:$M$249)</f>
        <v>6.2237502865779108E-4</v>
      </c>
      <c r="E72">
        <f>[1]data!M206-AVERAGE([1]data!$N$136:$N$249)</f>
        <v>-6.3701115101463196E-3</v>
      </c>
      <c r="F72">
        <f>[1]inflation!C206</f>
        <v>3.1618042652481471E-3</v>
      </c>
      <c r="G72" s="1">
        <f>'[1]quarterly av interbank int'!E138</f>
        <v>-3.3390502419486268E-2</v>
      </c>
    </row>
    <row r="73" spans="1:7" x14ac:dyDescent="0.55000000000000004">
      <c r="A73">
        <f>[1]data!I207-AVERAGE([1]data!$J$136:$J$249)</f>
        <v>-3.2740724196364114E-3</v>
      </c>
      <c r="B73">
        <f>[1]data!J207-AVERAGE([1]data!$K$136:$K$249)</f>
        <v>4.9625133584852051E-4</v>
      </c>
      <c r="C73">
        <f>[1]data!K207-AVERAGE([1]data!$L$136:$L$249)</f>
        <v>5.7357003222136341E-4</v>
      </c>
      <c r="D73">
        <f>[1]data!L207-AVERAGE([1]data!$M$136:$M$249)</f>
        <v>5.699606355973174E-4</v>
      </c>
      <c r="E73">
        <f>[1]data!M207-AVERAGE([1]data!$N$136:$N$249)</f>
        <v>1.7972178990125548E-3</v>
      </c>
      <c r="F73">
        <f>[1]inflation!C207</f>
        <v>1.7964637069727285E-3</v>
      </c>
      <c r="G73" s="1">
        <f>'[1]quarterly av interbank int'!E139</f>
        <v>-1.841010376439689E-2</v>
      </c>
    </row>
    <row r="74" spans="1:7" x14ac:dyDescent="0.55000000000000004">
      <c r="A74">
        <f>[1]data!I208-AVERAGE([1]data!$J$136:$J$249)</f>
        <v>-3.2740724196364114E-3</v>
      </c>
      <c r="B74">
        <f>[1]data!J208-AVERAGE([1]data!$K$136:$K$249)</f>
        <v>-4.5942722247632722E-3</v>
      </c>
      <c r="C74">
        <f>[1]data!K208-AVERAGE([1]data!$L$136:$L$249)</f>
        <v>-1.5169328382473833E-3</v>
      </c>
      <c r="D74">
        <f>[1]data!L208-AVERAGE([1]data!$M$136:$M$249)</f>
        <v>1.7114951704844103E-2</v>
      </c>
      <c r="E74">
        <f>[1]data!M208-AVERAGE([1]data!$N$136:$N$249)</f>
        <v>2.8724910000798081E-3</v>
      </c>
      <c r="F74">
        <f>[1]inflation!C208</f>
        <v>6.2297407813702854E-3</v>
      </c>
      <c r="G74" s="1">
        <f>'[1]quarterly av interbank int'!E140</f>
        <v>-1.0110841862027264E-2</v>
      </c>
    </row>
    <row r="75" spans="1:7" x14ac:dyDescent="0.55000000000000004">
      <c r="A75">
        <f>[1]data!I209-AVERAGE([1]data!$J$136:$J$249)</f>
        <v>-3.2740724196364114E-3</v>
      </c>
      <c r="B75">
        <f>[1]data!J209-AVERAGE([1]data!$K$136:$K$249)</f>
        <v>2.3071733336909057E-3</v>
      </c>
      <c r="C75">
        <f>[1]data!K209-AVERAGE([1]data!$L$136:$L$249)</f>
        <v>-1.2840373385094549E-3</v>
      </c>
      <c r="D75">
        <f>[1]data!L209-AVERAGE([1]data!$M$136:$M$249)</f>
        <v>7.24366887144255E-3</v>
      </c>
      <c r="E75">
        <f>[1]data!M209-AVERAGE([1]data!$N$136:$N$249)</f>
        <v>8.5246585178755992E-4</v>
      </c>
      <c r="F75">
        <f>[1]inflation!C209</f>
        <v>3.9581543220430504E-3</v>
      </c>
      <c r="G75" s="1">
        <f>'[1]quarterly av interbank int'!E141</f>
        <v>-1.0110841862027264E-2</v>
      </c>
    </row>
    <row r="76" spans="1:7" x14ac:dyDescent="0.55000000000000004">
      <c r="A76">
        <f>[1]data!I210-AVERAGE([1]data!$J$136:$J$249)</f>
        <v>-3.2740724196364114E-3</v>
      </c>
      <c r="B76">
        <f>[1]data!J210-AVERAGE([1]data!$K$136:$K$249)</f>
        <v>2.557140761760281E-3</v>
      </c>
      <c r="C76">
        <f>[1]data!K210-AVERAGE([1]data!$L$136:$L$249)</f>
        <v>-1.535478680981802E-3</v>
      </c>
      <c r="D76">
        <f>[1]data!L210-AVERAGE([1]data!$M$136:$M$249)</f>
        <v>2.918302368609281E-2</v>
      </c>
      <c r="E76">
        <f>[1]data!M210-AVERAGE([1]data!$N$136:$N$249)</f>
        <v>-5.7312361287553074E-4</v>
      </c>
      <c r="F76">
        <f>[1]inflation!C210</f>
        <v>2.6188691331923142E-3</v>
      </c>
      <c r="G76" s="1">
        <f>'[1]quarterly av interbank int'!E142</f>
        <v>-1.0110841862027264E-2</v>
      </c>
    </row>
    <row r="77" spans="1:7" x14ac:dyDescent="0.55000000000000004">
      <c r="A77">
        <f>[1]data!I211-AVERAGE([1]data!$J$136:$J$249)</f>
        <v>-3.2740724196364114E-3</v>
      </c>
      <c r="B77">
        <f>[1]data!J211-AVERAGE([1]data!$K$136:$K$249)</f>
        <v>1.3522387033230183E-3</v>
      </c>
      <c r="C77">
        <f>[1]data!K211-AVERAGE([1]data!$L$136:$L$249)</f>
        <v>-2.5825075426111309E-3</v>
      </c>
      <c r="D77">
        <f>[1]data!L211-AVERAGE([1]data!$M$136:$M$249)</f>
        <v>-1.5998662661586685E-2</v>
      </c>
      <c r="E77">
        <f>[1]data!M211-AVERAGE([1]data!$N$136:$N$249)</f>
        <v>-1.6228972055943808E-3</v>
      </c>
      <c r="F77">
        <f>[1]inflation!C211</f>
        <v>0</v>
      </c>
      <c r="G77" s="1">
        <f>'[1]quarterly av interbank int'!E143</f>
        <v>-3.1386283035652163E-2</v>
      </c>
    </row>
    <row r="78" spans="1:7" x14ac:dyDescent="0.55000000000000004">
      <c r="A78">
        <f>[1]data!I212-AVERAGE([1]data!$J$136:$J$249)</f>
        <v>-3.2740724196364114E-3</v>
      </c>
      <c r="B78">
        <f>[1]data!J212-AVERAGE([1]data!$K$136:$K$249)</f>
        <v>7.888837109421027E-4</v>
      </c>
      <c r="C78">
        <f>[1]data!K212-AVERAGE([1]data!$L$136:$L$249)</f>
        <v>1.700768902580977E-3</v>
      </c>
      <c r="D78">
        <f>[1]data!L212-AVERAGE([1]data!$M$136:$M$249)</f>
        <v>2.753326027366397E-2</v>
      </c>
      <c r="E78">
        <f>[1]data!M212-AVERAGE([1]data!$N$136:$N$249)</f>
        <v>-2.5069698530638613E-3</v>
      </c>
      <c r="F78">
        <f>[1]inflation!C212</f>
        <v>4.3494693861134692E-4</v>
      </c>
      <c r="G78" s="1">
        <f>'[1]quarterly av interbank int'!E144</f>
        <v>-5.7989063091866022E-2</v>
      </c>
    </row>
    <row r="79" spans="1:7" x14ac:dyDescent="0.55000000000000004">
      <c r="A79">
        <f>[1]data!I213-AVERAGE([1]data!$J$136:$J$249)</f>
        <v>-3.2740724196364114E-3</v>
      </c>
      <c r="B79">
        <f>[1]data!J213-AVERAGE([1]data!$K$136:$K$249)</f>
        <v>-5.8085304516118305E-5</v>
      </c>
      <c r="C79">
        <f>[1]data!K213-AVERAGE([1]data!$L$136:$L$249)</f>
        <v>-2.3146549666421788E-3</v>
      </c>
      <c r="D79">
        <f>[1]data!L213-AVERAGE([1]data!$M$136:$M$249)</f>
        <v>4.9216337087889372E-3</v>
      </c>
      <c r="E79">
        <f>[1]data!M213-AVERAGE([1]data!$N$136:$N$249)</f>
        <v>1.2600288513137624E-5</v>
      </c>
      <c r="F79">
        <f>[1]inflation!C213</f>
        <v>2.1682245830181301E-3</v>
      </c>
      <c r="G79" s="1">
        <f>'[1]quarterly av interbank int'!E145</f>
        <v>-0.10008758606477008</v>
      </c>
    </row>
    <row r="80" spans="1:7" x14ac:dyDescent="0.55000000000000004">
      <c r="A80">
        <f>[1]data!I214-AVERAGE([1]data!$J$136:$J$249)</f>
        <v>-3.2740724196364114E-3</v>
      </c>
      <c r="B80">
        <f>[1]data!J214-AVERAGE([1]data!$K$136:$K$249)</f>
        <v>-6.974925265718062E-4</v>
      </c>
      <c r="C80">
        <f>[1]data!K214-AVERAGE([1]data!$L$136:$L$249)</f>
        <v>-3.0163245986474206E-3</v>
      </c>
      <c r="D80">
        <f>[1]data!L214-AVERAGE([1]data!$M$136:$M$249)</f>
        <v>5.077505483716948E-4</v>
      </c>
      <c r="E80">
        <f>[1]data!M214-AVERAGE([1]data!$N$136:$N$249)</f>
        <v>-9.3503693949362685E-3</v>
      </c>
      <c r="F80">
        <f>[1]inflation!C214</f>
        <v>6.014065191739526E-3</v>
      </c>
      <c r="G80" s="1">
        <f>'[1]quarterly av interbank int'!E146</f>
        <v>-0.14144309325080262</v>
      </c>
    </row>
    <row r="81" spans="1:7" x14ac:dyDescent="0.55000000000000004">
      <c r="A81">
        <f>[1]data!I215-AVERAGE([1]data!$J$136:$J$249)</f>
        <v>-3.2740724196364114E-3</v>
      </c>
      <c r="B81">
        <f>[1]data!J215-AVERAGE([1]data!$K$136:$K$249)</f>
        <v>-1.2137878114778494E-3</v>
      </c>
      <c r="C81">
        <f>[1]data!K215-AVERAGE([1]data!$L$136:$L$249)</f>
        <v>-3.4922539491291059E-3</v>
      </c>
      <c r="D81">
        <f>[1]data!L215-AVERAGE([1]data!$M$136:$M$249)</f>
        <v>-2.0897844436149185E-2</v>
      </c>
      <c r="E81">
        <f>[1]data!M215-AVERAGE([1]data!$N$136:$N$249)</f>
        <v>-5.0797469996924855E-3</v>
      </c>
      <c r="F81">
        <f>[1]inflation!C215</f>
        <v>8.5239376117751675E-4</v>
      </c>
      <c r="G81" s="1">
        <f>'[1]quarterly av interbank int'!E147</f>
        <v>-0.18209622670666503</v>
      </c>
    </row>
    <row r="82" spans="1:7" x14ac:dyDescent="0.55000000000000004">
      <c r="A82">
        <f>[1]data!I216-AVERAGE([1]data!$J$136:$J$249)</f>
        <v>-3.2740724196364114E-3</v>
      </c>
      <c r="B82">
        <f>[1]data!J216-AVERAGE([1]data!$K$136:$K$249)</f>
        <v>-1.4513883695587131E-3</v>
      </c>
      <c r="C82">
        <f>[1]data!K216-AVERAGE([1]data!$L$136:$L$249)</f>
        <v>-1.9848321172066773E-3</v>
      </c>
      <c r="D82">
        <f>[1]data!L216-AVERAGE([1]data!$M$136:$M$249)</f>
        <v>3.3245951415707808E-3</v>
      </c>
      <c r="E82">
        <f>[1]data!M216-AVERAGE([1]data!$N$136:$N$249)</f>
        <v>2.2985507888232453E-3</v>
      </c>
      <c r="F82">
        <f>[1]inflation!C216</f>
        <v>1.6997848778945723E-3</v>
      </c>
      <c r="G82" s="1">
        <f>'[1]quarterly av interbank int'!E148</f>
        <v>-0.20757277166783661</v>
      </c>
    </row>
    <row r="83" spans="1:7" x14ac:dyDescent="0.55000000000000004">
      <c r="A83">
        <f>[1]data!I217-AVERAGE([1]data!$J$136:$J$249)</f>
        <v>-3.2740724196364114E-3</v>
      </c>
      <c r="B83">
        <f>[1]data!J217-AVERAGE([1]data!$K$136:$K$249)</f>
        <v>-1.4228650797326586E-3</v>
      </c>
      <c r="C83">
        <f>[1]data!K217-AVERAGE([1]data!$L$136:$L$249)</f>
        <v>-3.01192211270895E-3</v>
      </c>
      <c r="D83">
        <f>[1]data!L217-AVERAGE([1]data!$M$136:$M$249)</f>
        <v>1.2430182935240437E-2</v>
      </c>
      <c r="E83">
        <f>[1]data!M217-AVERAGE([1]data!$N$136:$N$249)</f>
        <v>-3.9084831359631417E-3</v>
      </c>
      <c r="F83">
        <f>[1]inflation!C217</f>
        <v>1.6931580194450291E-3</v>
      </c>
      <c r="G83" s="1">
        <f>'[1]quarterly av interbank int'!E149</f>
        <v>-0.22954851252004249</v>
      </c>
    </row>
    <row r="84" spans="1:7" x14ac:dyDescent="0.55000000000000004">
      <c r="A84">
        <f>[1]data!I218-AVERAGE([1]data!$J$136:$J$249)</f>
        <v>-3.2740724196364114E-3</v>
      </c>
      <c r="B84">
        <f>[1]data!J218-AVERAGE([1]data!$K$136:$K$249)</f>
        <v>1.1399175900484067E-4</v>
      </c>
      <c r="C84">
        <f>[1]data!K218-AVERAGE([1]data!$L$136:$L$249)</f>
        <v>-6.1505295980279415E-4</v>
      </c>
      <c r="D84">
        <f>[1]data!L218-AVERAGE([1]data!$M$136:$M$249)</f>
        <v>-1.6392387821506219E-2</v>
      </c>
      <c r="E84">
        <f>[1]data!M218-AVERAGE([1]data!$N$136:$N$249)</f>
        <v>-1.5710213114664634E-3</v>
      </c>
      <c r="F84">
        <f>[1]inflation!C218</f>
        <v>5.0402246395231387E-3</v>
      </c>
      <c r="G84" s="1">
        <f>'[1]quarterly av interbank int'!E150</f>
        <v>-0.2688424284067592</v>
      </c>
    </row>
    <row r="85" spans="1:7" x14ac:dyDescent="0.55000000000000004">
      <c r="A85">
        <f>[1]data!I219-AVERAGE([1]data!$J$136:$J$249)</f>
        <v>-3.2740724196364114E-3</v>
      </c>
      <c r="B85">
        <f>[1]data!J219-AVERAGE([1]data!$K$136:$K$249)</f>
        <v>1.8274695111075885E-4</v>
      </c>
      <c r="C85">
        <f>[1]data!K219-AVERAGE([1]data!$L$136:$L$249)</f>
        <v>-2.2784369376485057E-3</v>
      </c>
      <c r="D85">
        <f>[1]data!L219-AVERAGE([1]data!$M$136:$M$249)</f>
        <v>-1.2538203933107022E-2</v>
      </c>
      <c r="E85">
        <f>[1]data!M219-AVERAGE([1]data!$N$136:$N$249)</f>
        <v>8.7643535334092689E-4</v>
      </c>
      <c r="F85">
        <f>[1]inflation!C219</f>
        <v>3.3279433489274979E-3</v>
      </c>
      <c r="G85" s="1">
        <f>'[1]quarterly av interbank int'!E151</f>
        <v>-0.28561263865665221</v>
      </c>
    </row>
    <row r="86" spans="1:7" x14ac:dyDescent="0.55000000000000004">
      <c r="A86">
        <f>[1]data!I220-AVERAGE([1]data!$J$136:$J$249)</f>
        <v>-3.2740724196364114E-3</v>
      </c>
      <c r="B86">
        <f>[1]data!J220-AVERAGE([1]data!$K$136:$K$249)</f>
        <v>-3.0893195457458097E-5</v>
      </c>
      <c r="C86">
        <f>[1]data!K220-AVERAGE([1]data!$L$136:$L$249)</f>
        <v>-1.1316352214978363E-3</v>
      </c>
      <c r="D86">
        <f>[1]data!L220-AVERAGE([1]data!$M$136:$M$249)</f>
        <v>9.3158606983666063E-4</v>
      </c>
      <c r="E86">
        <f>[1]data!M220-AVERAGE([1]data!$N$136:$N$249)</f>
        <v>-9.434833603285557E-3</v>
      </c>
      <c r="F86">
        <f>[1]inflation!C220</f>
        <v>2.4793282288202434E-3</v>
      </c>
      <c r="G86" s="1">
        <f>'[1]quarterly av interbank int'!E152</f>
        <v>-0.28561263865665221</v>
      </c>
    </row>
    <row r="87" spans="1:7" x14ac:dyDescent="0.55000000000000004">
      <c r="A87">
        <f>[1]data!I221-AVERAGE([1]data!$J$136:$J$249)</f>
        <v>-3.2740724196364114E-3</v>
      </c>
      <c r="B87">
        <f>[1]data!J221-AVERAGE([1]data!$K$136:$K$249)</f>
        <v>-1.2913769247179224E-3</v>
      </c>
      <c r="C87">
        <f>[1]data!K221-AVERAGE([1]data!$L$136:$L$249)</f>
        <v>-2.383640976451714E-3</v>
      </c>
      <c r="D87">
        <f>[1]data!L221-AVERAGE([1]data!$M$136:$M$249)</f>
        <v>-1.3174188838887147E-3</v>
      </c>
      <c r="E87">
        <f>[1]data!M221-AVERAGE([1]data!$N$136:$N$249)</f>
        <v>-5.3243863592989877E-3</v>
      </c>
      <c r="F87">
        <f>[1]inflation!C221</f>
        <v>2.0553492309569599E-3</v>
      </c>
      <c r="G87" s="1">
        <f>'[1]quarterly av interbank int'!E153</f>
        <v>-0.28561263865665221</v>
      </c>
    </row>
    <row r="88" spans="1:7" x14ac:dyDescent="0.55000000000000004">
      <c r="A88">
        <f>[1]data!I222-AVERAGE([1]data!$J$136:$J$249)</f>
        <v>-3.2740724196364114E-3</v>
      </c>
      <c r="B88">
        <f>[1]data!J222-AVERAGE([1]data!$K$136:$K$249)</f>
        <v>-1.2137201874603525E-3</v>
      </c>
      <c r="C88">
        <f>[1]data!K222-AVERAGE([1]data!$L$136:$L$249)</f>
        <v>-2.8430322890948476E-4</v>
      </c>
      <c r="D88">
        <f>[1]data!L222-AVERAGE([1]data!$M$136:$M$249)</f>
        <v>-1.6329558304960315E-2</v>
      </c>
      <c r="E88">
        <f>[1]data!M222-AVERAGE([1]data!$N$136:$N$249)</f>
        <v>1.365878730350662E-3</v>
      </c>
      <c r="F88">
        <f>[1]inflation!C222</f>
        <v>2.0456678515445859E-3</v>
      </c>
      <c r="G88" s="1">
        <f>'[1]quarterly av interbank int'!E154</f>
        <v>-0.28561263865665221</v>
      </c>
    </row>
    <row r="89" spans="1:7" x14ac:dyDescent="0.55000000000000004">
      <c r="A89">
        <f>[1]data!I223-AVERAGE([1]data!$J$136:$J$249)</f>
        <v>-3.2740724196364114E-3</v>
      </c>
      <c r="B89">
        <f>[1]data!J223-AVERAGE([1]data!$K$136:$K$249)</f>
        <v>-1.7161147568073281E-3</v>
      </c>
      <c r="C89">
        <f>[1]data!K223-AVERAGE([1]data!$L$136:$L$249)</f>
        <v>-1.654416828349211E-3</v>
      </c>
      <c r="D89">
        <f>[1]data!L223-AVERAGE([1]data!$M$136:$M$249)</f>
        <v>-3.6523060327198365E-3</v>
      </c>
      <c r="E89">
        <f>[1]data!M223-AVERAGE([1]data!$N$136:$N$249)</f>
        <v>-1.8011571490495976E-3</v>
      </c>
      <c r="F89">
        <f>[1]inflation!C223</f>
        <v>8.1557673152410359E-4</v>
      </c>
      <c r="G89" s="1">
        <f>'[1]quarterly av interbank int'!E155</f>
        <v>-0.28561263865665221</v>
      </c>
    </row>
    <row r="90" spans="1:7" x14ac:dyDescent="0.55000000000000004">
      <c r="A90">
        <f>[1]data!I224-AVERAGE([1]data!$J$136:$J$249)</f>
        <v>-3.2740724196364114E-3</v>
      </c>
      <c r="B90">
        <f>[1]data!J224-AVERAGE([1]data!$K$136:$K$249)</f>
        <v>6.3382873695550131E-4</v>
      </c>
      <c r="C90">
        <f>[1]data!K224-AVERAGE([1]data!$L$136:$L$249)</f>
        <v>-2.5756006463402113E-3</v>
      </c>
      <c r="D90">
        <f>[1]data!L224-AVERAGE([1]data!$M$136:$M$249)</f>
        <v>-5.2626886147662134E-3</v>
      </c>
      <c r="E90">
        <f>[1]data!M224-AVERAGE([1]data!$N$136:$N$249)</f>
        <v>3.0658507243021054E-3</v>
      </c>
      <c r="F90">
        <f>[1]inflation!C224</f>
        <v>8.1404800198381366E-4</v>
      </c>
      <c r="G90" s="1">
        <f>'[1]quarterly av interbank int'!E156</f>
        <v>-0.31326156819517226</v>
      </c>
    </row>
    <row r="91" spans="1:7" x14ac:dyDescent="0.55000000000000004">
      <c r="A91">
        <f>[1]data!I225-AVERAGE([1]data!$J$136:$J$249)</f>
        <v>-3.2740724196364114E-3</v>
      </c>
      <c r="B91">
        <f>[1]data!J225-AVERAGE([1]data!$K$136:$K$249)</f>
        <v>-2.8237212499201397E-3</v>
      </c>
      <c r="C91">
        <f>[1]data!K225-AVERAGE([1]data!$L$136:$L$249)</f>
        <v>-1.5943993043567826E-3</v>
      </c>
      <c r="D91">
        <f>[1]data!L225-AVERAGE([1]data!$M$136:$M$249)</f>
        <v>-1.4752955563671415E-2</v>
      </c>
      <c r="E91">
        <f>[1]data!M225-AVERAGE([1]data!$N$136:$N$249)</f>
        <v>-5.4242193243402795E-4</v>
      </c>
      <c r="F91">
        <f>[1]inflation!C225</f>
        <v>2.837211559086672E-3</v>
      </c>
      <c r="G91" s="1">
        <f>'[1]quarterly av interbank int'!E157</f>
        <v>-0.3607095804774354</v>
      </c>
    </row>
    <row r="92" spans="1:7" x14ac:dyDescent="0.55000000000000004">
      <c r="A92">
        <f>[1]data!I226-AVERAGE([1]data!$J$136:$J$249)</f>
        <v>-3.2740724196364114E-3</v>
      </c>
      <c r="B92">
        <f>[1]data!J226-AVERAGE([1]data!$K$136:$K$249)</f>
        <v>1.2205587077328568E-3</v>
      </c>
      <c r="C92">
        <f>[1]data!K226-AVERAGE([1]data!$L$136:$L$249)</f>
        <v>-4.4967933348893582E-4</v>
      </c>
      <c r="D92">
        <f>[1]data!L226-AVERAGE([1]data!$M$136:$M$249)</f>
        <v>-8.5151688545055549E-3</v>
      </c>
      <c r="E92">
        <f>[1]data!M226-AVERAGE([1]data!$N$136:$N$249)</f>
        <v>1.1863991948112334E-3</v>
      </c>
      <c r="F92">
        <f>[1]inflation!C226</f>
        <v>2.0152912353257335E-3</v>
      </c>
      <c r="G92" s="1">
        <f>'[1]quarterly av interbank int'!E158</f>
        <v>-0.38081618785069171</v>
      </c>
    </row>
    <row r="93" spans="1:7" x14ac:dyDescent="0.55000000000000004">
      <c r="A93">
        <f>[1]data!I227-AVERAGE([1]data!$J$136:$J$249)</f>
        <v>-3.2740724196364114E-3</v>
      </c>
      <c r="B93">
        <f>[1]data!J227-AVERAGE([1]data!$K$136:$K$249)</f>
        <v>-6.8935122286950361E-4</v>
      </c>
      <c r="C93">
        <f>[1]data!K227-AVERAGE([1]data!$L$136:$L$249)</f>
        <v>-2.3107487708833273E-3</v>
      </c>
      <c r="D93">
        <f>[1]data!L227-AVERAGE([1]data!$M$136:$M$249)</f>
        <v>-1.0579641209037776E-2</v>
      </c>
      <c r="E93">
        <f>[1]data!M227-AVERAGE([1]data!$N$136:$N$249)</f>
        <v>-4.331372438358622E-4</v>
      </c>
      <c r="F93">
        <f>[1]inflation!C227</f>
        <v>1.6055267154184705E-3</v>
      </c>
      <c r="G93" s="1">
        <f>'[1]quarterly av interbank int'!E159</f>
        <v>-0.38081618785069171</v>
      </c>
    </row>
    <row r="94" spans="1:7" x14ac:dyDescent="0.55000000000000004">
      <c r="A94">
        <f>[1]data!I228-AVERAGE([1]data!$J$136:$J$249)</f>
        <v>-3.2740724196364114E-3</v>
      </c>
      <c r="B94">
        <f>[1]data!J228-AVERAGE([1]data!$K$136:$K$249)</f>
        <v>4.2935169784852519E-4</v>
      </c>
      <c r="C94">
        <f>[1]data!K228-AVERAGE([1]data!$L$136:$L$249)</f>
        <v>-8.099405247687895E-4</v>
      </c>
      <c r="D94">
        <f>[1]data!L228-AVERAGE([1]data!$M$136:$M$249)</f>
        <v>-9.1495781136199539E-3</v>
      </c>
      <c r="E94">
        <f>[1]data!M228-AVERAGE([1]data!$N$136:$N$249)</f>
        <v>2.486304935086398E-3</v>
      </c>
      <c r="F94">
        <f>[1]inflation!C228</f>
        <v>-8.0202143181784535E-4</v>
      </c>
      <c r="G94" s="1">
        <f>'[1]quarterly av interbank int'!E160</f>
        <v>-0.38081618785069171</v>
      </c>
    </row>
    <row r="95" spans="1:7" x14ac:dyDescent="0.55000000000000004">
      <c r="A95">
        <f>[1]data!I229-AVERAGE([1]data!$J$136:$J$249)</f>
        <v>-3.2740724196364114E-3</v>
      </c>
      <c r="B95">
        <f>[1]data!J229-AVERAGE([1]data!$K$136:$K$249)</f>
        <v>-4.6011595961703393E-4</v>
      </c>
      <c r="C95">
        <f>[1]data!K229-AVERAGE([1]data!$L$136:$L$249)</f>
        <v>-2.2955699264415284E-3</v>
      </c>
      <c r="D95">
        <f>[1]data!L229-AVERAGE([1]data!$M$136:$M$249)</f>
        <v>-1.4830588426373319E-2</v>
      </c>
      <c r="E95">
        <f>[1]data!M229-AVERAGE([1]data!$N$136:$N$249)</f>
        <v>2.7705639583698377E-3</v>
      </c>
      <c r="F95">
        <f>[1]inflation!C229</f>
        <v>1.6025644822774687E-3</v>
      </c>
      <c r="G95" s="1">
        <f>'[1]quarterly av interbank int'!E161</f>
        <v>-0.41628850601291045</v>
      </c>
    </row>
    <row r="96" spans="1:7" x14ac:dyDescent="0.55000000000000004">
      <c r="A96">
        <f>[1]data!I230-AVERAGE([1]data!$J$136:$J$249)</f>
        <v>-3.2740724196364114E-3</v>
      </c>
      <c r="B96">
        <f>[1]data!J230-AVERAGE([1]data!$K$136:$K$249)</f>
        <v>-2.6980783690536674E-3</v>
      </c>
      <c r="C96">
        <f>[1]data!K230-AVERAGE([1]data!$L$136:$L$249)</f>
        <v>-1.3599953580645217E-3</v>
      </c>
      <c r="D96">
        <f>[1]data!L230-AVERAGE([1]data!$M$136:$M$249)</f>
        <v>-8.5863441473694891E-3</v>
      </c>
      <c r="E96">
        <f>[1]data!M230-AVERAGE([1]data!$N$136:$N$249)</f>
        <v>3.8854772601927328E-3</v>
      </c>
      <c r="F96">
        <f>[1]inflation!C230</f>
        <v>3.187496744584184E-3</v>
      </c>
      <c r="G96" s="1">
        <f>'[1]quarterly av interbank int'!E162</f>
        <v>-0.47825875087263259</v>
      </c>
    </row>
    <row r="97" spans="1:7" x14ac:dyDescent="0.55000000000000004">
      <c r="A97">
        <f>[1]data!I231-AVERAGE([1]data!$J$136:$J$249)</f>
        <v>-3.2740724196364114E-3</v>
      </c>
      <c r="B97">
        <f>[1]data!J231-AVERAGE([1]data!$K$136:$K$249)</f>
        <v>1.2303665547802618E-3</v>
      </c>
      <c r="C97">
        <f>[1]data!K231-AVERAGE([1]data!$L$136:$L$249)</f>
        <v>-1.1579176529112854E-3</v>
      </c>
      <c r="D97">
        <f>[1]data!L231-AVERAGE([1]data!$M$136:$M$249)</f>
        <v>2.5964407658650261E-4</v>
      </c>
      <c r="E97">
        <f>[1]data!M231-AVERAGE([1]data!$N$136:$N$249)</f>
        <v>-5.717041674922701E-3</v>
      </c>
      <c r="F97">
        <f>[1]inflation!C231</f>
        <v>2.3753631608127712E-3</v>
      </c>
      <c r="G97" s="1">
        <f>'[1]quarterly av interbank int'!E163</f>
        <v>-0.50292563444012739</v>
      </c>
    </row>
    <row r="98" spans="1:7" x14ac:dyDescent="0.55000000000000004">
      <c r="A98">
        <f>[1]data!I232-AVERAGE([1]data!$J$136:$J$249)</f>
        <v>-3.2740724196364114E-3</v>
      </c>
      <c r="B98">
        <f>[1]data!J232-AVERAGE([1]data!$K$136:$K$249)</f>
        <v>-2.2755019935086756E-3</v>
      </c>
      <c r="C98">
        <f>[1]data!K232-AVERAGE([1]data!$L$136:$L$249)</f>
        <v>-2.6881294008884692E-3</v>
      </c>
      <c r="D98">
        <f>[1]data!L232-AVERAGE([1]data!$M$136:$M$249)</f>
        <v>-2.169193595236308E-4</v>
      </c>
      <c r="E98">
        <f>[1]data!M232-AVERAGE([1]data!$N$136:$N$249)</f>
        <v>2.5719046241105053E-3</v>
      </c>
      <c r="F98">
        <f>[1]inflation!C232</f>
        <v>1.9695928629044346E-3</v>
      </c>
      <c r="G98" s="1">
        <f>'[1]quarterly av interbank int'!E164</f>
        <v>-0.50292563444012739</v>
      </c>
    </row>
    <row r="99" spans="1:7" x14ac:dyDescent="0.55000000000000004">
      <c r="A99">
        <f>[1]data!I233-AVERAGE([1]data!$J$136:$J$249)</f>
        <v>-3.2740724196364114E-3</v>
      </c>
      <c r="B99">
        <f>[1]data!J233-AVERAGE([1]data!$K$136:$K$249)</f>
        <v>-3.5612043655197483E-4</v>
      </c>
      <c r="C99">
        <f>[1]data!K233-AVERAGE([1]data!$L$136:$L$249)</f>
        <v>-1.5092629560833314E-3</v>
      </c>
      <c r="D99">
        <f>[1]data!L233-AVERAGE([1]data!$M$136:$M$249)</f>
        <v>-1.0284807314140403E-2</v>
      </c>
      <c r="E99">
        <f>[1]data!M233-AVERAGE([1]data!$N$136:$N$249)</f>
        <v>-7.6158843102535571E-4</v>
      </c>
      <c r="F99">
        <f>[1]inflation!C233</f>
        <v>7.853428575934629E-4</v>
      </c>
      <c r="G99" s="1">
        <f>'[1]quarterly av interbank int'!E165</f>
        <v>-0.50292563444012739</v>
      </c>
    </row>
    <row r="100" spans="1:7" x14ac:dyDescent="0.55000000000000004">
      <c r="A100">
        <f>[1]data!I234-AVERAGE([1]data!$J$136:$J$249)</f>
        <v>-3.2740724196364114E-3</v>
      </c>
      <c r="B100">
        <f>[1]data!J234-AVERAGE([1]data!$K$136:$K$249)</f>
        <v>9.2917997320574215E-4</v>
      </c>
      <c r="C100">
        <f>[1]data!K234-AVERAGE([1]data!$L$136:$L$249)</f>
        <v>-1.3138752926649087E-3</v>
      </c>
      <c r="D100">
        <f>[1]data!L234-AVERAGE([1]data!$M$136:$M$249)</f>
        <v>2.1357253631174786E-2</v>
      </c>
      <c r="E100">
        <f>[1]data!M234-AVERAGE([1]data!$N$136:$N$249)</f>
        <v>-3.9666622819022274E-3</v>
      </c>
      <c r="F100">
        <f>[1]inflation!C234</f>
        <v>2.7375699589873292E-3</v>
      </c>
      <c r="G100" s="1">
        <f>'[1]quarterly av interbank int'!E166</f>
        <v>-0.50292563444012739</v>
      </c>
    </row>
    <row r="101" spans="1:7" x14ac:dyDescent="0.55000000000000004">
      <c r="A101">
        <f>[1]data!I235-AVERAGE([1]data!$J$136:$J$249)</f>
        <v>-3.2740724196364114E-3</v>
      </c>
      <c r="B101">
        <f>[1]data!J235-AVERAGE([1]data!$K$136:$K$249)</f>
        <v>-1.4057682793430209E-3</v>
      </c>
      <c r="C101">
        <f>[1]data!K235-AVERAGE([1]data!$L$136:$L$249)</f>
        <v>-2.1552526088907883E-4</v>
      </c>
      <c r="D101">
        <f>[1]data!L235-AVERAGE([1]data!$M$136:$M$249)</f>
        <v>-9.8075599240275025E-3</v>
      </c>
      <c r="E101">
        <f>[1]data!M235-AVERAGE([1]data!$N$136:$N$249)</f>
        <v>3.7056949842001535E-3</v>
      </c>
      <c r="F101">
        <f>[1]inflation!C235</f>
        <v>2.7204217572629474E-3</v>
      </c>
      <c r="G101" s="1">
        <f>'[1]quarterly av interbank int'!E167</f>
        <v>-0.50292563444012739</v>
      </c>
    </row>
    <row r="102" spans="1:7" x14ac:dyDescent="0.55000000000000004">
      <c r="A102">
        <f>[1]data!I236-AVERAGE([1]data!$J$136:$J$249)</f>
        <v>-3.2740724196364114E-3</v>
      </c>
      <c r="B102">
        <f>[1]data!J236-AVERAGE([1]data!$K$136:$K$249)</f>
        <v>4.217405746874698E-4</v>
      </c>
      <c r="C102">
        <f>[1]data!K236-AVERAGE([1]data!$L$136:$L$249)</f>
        <v>-2.0633529080138456E-3</v>
      </c>
      <c r="D102">
        <f>[1]data!L236-AVERAGE([1]data!$M$136:$M$249)</f>
        <v>4.6951419635572322E-3</v>
      </c>
      <c r="E102">
        <f>[1]data!M236-AVERAGE([1]data!$N$136:$N$249)</f>
        <v>2.1036071454575483E-3</v>
      </c>
      <c r="F102">
        <f>[1]inflation!C236</f>
        <v>1.9327779203544004E-3</v>
      </c>
      <c r="G102" s="1">
        <f>'[1]quarterly av interbank int'!E168</f>
        <v>-0.50292563444012739</v>
      </c>
    </row>
    <row r="103" spans="1:7" x14ac:dyDescent="0.55000000000000004">
      <c r="A103">
        <f>[1]data!I237-AVERAGE([1]data!$J$136:$J$249)</f>
        <v>-3.2740724196364114E-3</v>
      </c>
      <c r="B103">
        <f>[1]data!J237-AVERAGE([1]data!$K$136:$K$249)</f>
        <v>5.3451487046751907E-4</v>
      </c>
      <c r="C103">
        <f>[1]data!K237-AVERAGE([1]data!$L$136:$L$249)</f>
        <v>-7.9134099497246355E-4</v>
      </c>
      <c r="D103">
        <f>[1]data!L237-AVERAGE([1]data!$M$136:$M$249)</f>
        <v>-6.715170905413197E-3</v>
      </c>
      <c r="E103">
        <f>[1]data!M237-AVERAGE([1]data!$N$136:$N$249)</f>
        <v>-4.505860055611482E-3</v>
      </c>
      <c r="F103">
        <f>[1]inflation!C237</f>
        <v>1.5400529680920094E-3</v>
      </c>
      <c r="G103" s="1">
        <f>'[1]quarterly av interbank int'!E169</f>
        <v>-0.50292563444012739</v>
      </c>
    </row>
    <row r="104" spans="1:7" x14ac:dyDescent="0.55000000000000004">
      <c r="A104">
        <f>[1]data!I238-AVERAGE([1]data!$J$136:$J$249)</f>
        <v>-3.2740724196364114E-3</v>
      </c>
      <c r="B104">
        <f>[1]data!J238-AVERAGE([1]data!$K$136:$K$249)</f>
        <v>-1.4505738886786395E-3</v>
      </c>
      <c r="C104">
        <f>[1]data!K238-AVERAGE([1]data!$L$136:$L$249)</f>
        <v>-3.7044664131553572E-3</v>
      </c>
      <c r="D104">
        <f>[1]data!L238-AVERAGE([1]data!$M$136:$M$249)</f>
        <v>-5.4614968520798769E-3</v>
      </c>
      <c r="E104">
        <f>[1]data!M238-AVERAGE([1]data!$N$136:$N$249)</f>
        <v>3.6344265227240043E-4</v>
      </c>
      <c r="F104">
        <f>[1]inflation!C238</f>
        <v>1.9174180457222079E-3</v>
      </c>
      <c r="G104" s="1">
        <f>'[1]quarterly av interbank int'!E170</f>
        <v>-0.50292563444012739</v>
      </c>
    </row>
    <row r="105" spans="1:7" x14ac:dyDescent="0.55000000000000004">
      <c r="A105">
        <f>[1]data!I239-AVERAGE([1]data!$J$136:$J$249)</f>
        <v>-3.2740724196364114E-3</v>
      </c>
      <c r="B105">
        <f>[1]data!J239-AVERAGE([1]data!$K$136:$K$249)</f>
        <v>-2.7368419130887594E-3</v>
      </c>
      <c r="C105">
        <f>[1]data!K239-AVERAGE([1]data!$L$136:$L$249)</f>
        <v>-3.3147395276549273E-3</v>
      </c>
      <c r="D105">
        <f>[1]data!L239-AVERAGE([1]data!$M$136:$M$249)</f>
        <v>-1.2277514625097312E-2</v>
      </c>
      <c r="E105">
        <f>[1]data!M239-AVERAGE([1]data!$N$136:$N$249)</f>
        <v>3.8623971087271619E-3</v>
      </c>
      <c r="F105">
        <f>[1]inflation!C239</f>
        <v>2.2897828890728888E-3</v>
      </c>
      <c r="G105" s="1">
        <f>'[1]quarterly av interbank int'!E171</f>
        <v>-0.50292563444012739</v>
      </c>
    </row>
    <row r="106" spans="1:7" x14ac:dyDescent="0.55000000000000004">
      <c r="A106">
        <f>[1]data!I240-AVERAGE([1]data!$J$136:$J$249)</f>
        <v>-3.2740724196364114E-3</v>
      </c>
      <c r="B106">
        <f>[1]data!J240-AVERAGE([1]data!$K$136:$K$249)</f>
        <v>-1.5115079256201574E-3</v>
      </c>
      <c r="C106">
        <f>[1]data!K240-AVERAGE([1]data!$L$136:$L$249)</f>
        <v>-4.0850347292071786E-3</v>
      </c>
      <c r="D106">
        <f>[1]data!L240-AVERAGE([1]data!$M$136:$M$249)</f>
        <v>-7.4642725744640415E-3</v>
      </c>
      <c r="E106">
        <f>[1]data!M240-AVERAGE([1]data!$N$136:$N$249)</f>
        <v>1.0883951346293335E-3</v>
      </c>
      <c r="F106">
        <f>[1]inflation!C240</f>
        <v>0</v>
      </c>
      <c r="G106" s="1">
        <f>'[1]quarterly av interbank int'!E172</f>
        <v>-0.50292563444012739</v>
      </c>
    </row>
    <row r="107" spans="1:7" x14ac:dyDescent="0.55000000000000004">
      <c r="A107">
        <f>[1]data!I241-AVERAGE([1]data!$J$136:$J$249)</f>
        <v>-3.2740724196364114E-3</v>
      </c>
      <c r="B107">
        <f>[1]data!J241-AVERAGE([1]data!$K$136:$K$249)</f>
        <v>-3.0289836392471785E-4</v>
      </c>
      <c r="C107">
        <f>[1]data!K241-AVERAGE([1]data!$L$136:$L$249)</f>
        <v>-2.2963387420322744E-3</v>
      </c>
      <c r="D107">
        <f>[1]data!L241-AVERAGE([1]data!$M$136:$M$249)</f>
        <v>-1.3795123189694019E-2</v>
      </c>
      <c r="E107">
        <f>[1]data!M241-AVERAGE([1]data!$N$136:$N$249)</f>
        <v>8.4057326850955974E-3</v>
      </c>
      <c r="F107">
        <f>[1]inflation!C241</f>
        <v>2.6562436437402859E-3</v>
      </c>
      <c r="G107" s="1">
        <f>'[1]quarterly av interbank int'!E173</f>
        <v>-0.52411493351006522</v>
      </c>
    </row>
    <row r="108" spans="1:7" x14ac:dyDescent="0.55000000000000004">
      <c r="A108">
        <f>[1]data!I242-AVERAGE([1]data!$J$136:$J$249)</f>
        <v>-3.2740724196364114E-3</v>
      </c>
      <c r="B108">
        <f>[1]data!J242-AVERAGE([1]data!$K$136:$K$249)</f>
        <v>2.5115279892096339E-4</v>
      </c>
      <c r="C108">
        <f>[1]data!K242-AVERAGE([1]data!$L$136:$L$249)</f>
        <v>-4.0890527990662361E-3</v>
      </c>
      <c r="D108">
        <f>[1]data!L242-AVERAGE([1]data!$M$136:$M$249)</f>
        <v>4.0878566974722318E-3</v>
      </c>
      <c r="E108">
        <f>[1]data!M242-AVERAGE([1]data!$N$136:$N$249)</f>
        <v>6.8589877228142967E-4</v>
      </c>
      <c r="F108">
        <f>[1]inflation!C242</f>
        <v>2.2639207577577203E-3</v>
      </c>
      <c r="G108" s="1">
        <f>'[1]quarterly av interbank int'!E174</f>
        <v>-0.67063796192303782</v>
      </c>
    </row>
    <row r="109" spans="1:7" x14ac:dyDescent="0.55000000000000004">
      <c r="A109">
        <f>[1]data!I243-AVERAGE([1]data!$J$136:$J$249)</f>
        <v>-3.2740724196364114E-3</v>
      </c>
      <c r="B109">
        <f>[1]data!J243-AVERAGE([1]data!$K$136:$K$249)</f>
        <v>-1.5890374458514805E-3</v>
      </c>
      <c r="C109">
        <f>[1]data!K243-AVERAGE([1]data!$L$136:$L$249)</f>
        <v>-3.1878059476329011E-3</v>
      </c>
      <c r="D109">
        <f>[1]data!L243-AVERAGE([1]data!$M$136:$M$249)</f>
        <v>-6.6453657447693871E-3</v>
      </c>
      <c r="E109">
        <f>[1]data!M243-AVERAGE([1]data!$N$136:$N$249)</f>
        <v>1.8137712926985577E-3</v>
      </c>
      <c r="F109">
        <f>[1]inflation!C243</f>
        <v>3.0003192345993135E-3</v>
      </c>
      <c r="G109" s="1">
        <f>'[1]quarterly av interbank int'!E175</f>
        <v>-0.7909906529397408</v>
      </c>
    </row>
    <row r="110" spans="1:7" x14ac:dyDescent="0.55000000000000004">
      <c r="A110">
        <f>[1]data!I244-AVERAGE([1]data!$J$136:$J$249)</f>
        <v>-3.2740724196364114E-3</v>
      </c>
      <c r="B110">
        <f>[1]data!J244-AVERAGE([1]data!$K$136:$K$249)</f>
        <v>-4.6178995408064898E-3</v>
      </c>
      <c r="C110">
        <f>[1]data!K244-AVERAGE([1]data!$L$136:$L$249)</f>
        <v>-1.0955088740887794E-2</v>
      </c>
      <c r="D110">
        <f>[1]data!L244-AVERAGE([1]data!$M$136:$M$249)</f>
        <v>-6.6412414021588418E-3</v>
      </c>
      <c r="E110">
        <f>[1]data!M244-AVERAGE([1]data!$N$136:$N$249)</f>
        <v>3.0195480186635598E-3</v>
      </c>
      <c r="F110">
        <f>[1]inflation!C244</f>
        <v>1.4924223686834104E-3</v>
      </c>
      <c r="G110" s="1">
        <f>'[1]quarterly av interbank int'!E176</f>
        <v>-0.85581374894049844</v>
      </c>
    </row>
    <row r="111" spans="1:7" x14ac:dyDescent="0.55000000000000004">
      <c r="A111">
        <f>[1]data!I245-AVERAGE([1]data!$J$136:$J$249)</f>
        <v>-3.2740724196364114E-3</v>
      </c>
      <c r="B111">
        <f>[1]data!J245-AVERAGE([1]data!$K$136:$K$249)</f>
        <v>-3.3860193892767065E-2</v>
      </c>
      <c r="C111">
        <f>[1]data!K245-AVERAGE([1]data!$L$136:$L$249)</f>
        <v>-6.0143558448229273E-2</v>
      </c>
      <c r="D111">
        <f>[1]data!L245-AVERAGE([1]data!$M$136:$M$249)</f>
        <v>-2.947449929999825E-2</v>
      </c>
      <c r="E111">
        <f>[1]data!M245-AVERAGE([1]data!$N$136:$N$249)</f>
        <v>7.0543337268925759E-3</v>
      </c>
      <c r="F111">
        <f>[1]inflation!C245</f>
        <v>-8.2725259659897077E-3</v>
      </c>
      <c r="G111" s="1">
        <f>'[1]quarterly av interbank int'!E177</f>
        <v>-1.4193795829900524</v>
      </c>
    </row>
    <row r="112" spans="1:7" x14ac:dyDescent="0.55000000000000004">
      <c r="A112">
        <f>[1]data!I246-AVERAGE([1]data!$J$136:$J$249)</f>
        <v>-3.2740724196364114E-3</v>
      </c>
      <c r="B112">
        <f>[1]data!J246-AVERAGE([1]data!$K$136:$K$249)</f>
        <v>1.1673239216240085E-2</v>
      </c>
      <c r="C112">
        <f>[1]data!K246-AVERAGE([1]data!$L$136:$L$249)</f>
        <v>2.745749439794554E-2</v>
      </c>
      <c r="D112">
        <f>[1]data!L246-AVERAGE([1]data!$M$136:$M$249)</f>
        <v>1.9047797544375755E-3</v>
      </c>
      <c r="E112">
        <f>[1]data!M246-AVERAGE([1]data!$N$136:$N$249)</f>
        <v>2.9922495447404279E-3</v>
      </c>
      <c r="F112">
        <f>[1]inflation!C246</f>
        <v>6.7801035973062973E-3</v>
      </c>
      <c r="G112" s="1">
        <f>'[1]quarterly av interbank int'!E178</f>
        <v>-1.4599974338983164</v>
      </c>
    </row>
    <row r="113" spans="1:7" x14ac:dyDescent="0.55000000000000004">
      <c r="A113">
        <f>[1]data!I247-AVERAGE([1]data!$J$136:$J$249)</f>
        <v>-3.2740724196364114E-3</v>
      </c>
      <c r="B113">
        <f>[1]data!J247-AVERAGE([1]data!$K$136:$K$249)</f>
        <v>1.0711789392641948E-2</v>
      </c>
      <c r="C113">
        <f>[1]data!K247-AVERAGE([1]data!$L$136:$L$249)</f>
        <v>1.5342156147086564E-2</v>
      </c>
      <c r="D113">
        <f>[1]data!L247-AVERAGE([1]data!$M$136:$M$249)</f>
        <v>1.2056251779824818E-2</v>
      </c>
      <c r="E113">
        <f>[1]data!M247-AVERAGE([1]data!$N$136:$N$249)</f>
        <v>-1.5702894499446899E-4</v>
      </c>
      <c r="F113">
        <f>[1]inflation!C247</f>
        <v>3.7214836277601471E-3</v>
      </c>
      <c r="G113" s="1">
        <f>'[1]quarterly av interbank int'!E179</f>
        <v>-1.6234995656459772</v>
      </c>
    </row>
    <row r="114" spans="1:7" x14ac:dyDescent="0.55000000000000004">
      <c r="A114">
        <f>[1]data!I248-AVERAGE([1]data!$J$136:$J$249)</f>
        <v>-3.2740724196364114E-3</v>
      </c>
      <c r="B114">
        <f>[1]data!J248-AVERAGE([1]data!$K$136:$K$249)</f>
        <v>4.3850950638727477E-3</v>
      </c>
      <c r="C114">
        <f>[1]data!K248-AVERAGE([1]data!$L$136:$L$249)</f>
        <v>6.109065056640918E-4</v>
      </c>
      <c r="D114">
        <f>[1]data!L248-AVERAGE([1]data!$M$136:$M$249)</f>
        <v>2.1444394731695113E-2</v>
      </c>
      <c r="E114">
        <f>[1]data!M248-AVERAGE([1]data!$N$136:$N$249)</f>
        <v>-5.1743405325418374E-3</v>
      </c>
      <c r="F114">
        <f>[1]inflation!C248</f>
        <v>2.5861934130171349E-3</v>
      </c>
      <c r="G114" s="1">
        <f>'[1]quarterly av interbank int'!E180</f>
        <v>-1.8453483152623336</v>
      </c>
    </row>
    <row r="115" spans="1:7" x14ac:dyDescent="0.55000000000000004">
      <c r="A115">
        <f>[1]data!I249-AVERAGE([1]data!$J$136:$J$249)</f>
        <v>-3.2740724196364114E-3</v>
      </c>
      <c r="B115">
        <f>[1]data!J249-AVERAGE([1]data!$K$136:$K$249)</f>
        <v>2.6114773269225906E-4</v>
      </c>
      <c r="C115">
        <f>[1]data!K249-AVERAGE([1]data!$L$136:$L$249)</f>
        <v>3.8584170421152378E-4</v>
      </c>
      <c r="D115">
        <f>[1]data!L249-AVERAGE([1]data!$M$136:$M$249)</f>
        <v>5.9929239515179433E-3</v>
      </c>
      <c r="E115">
        <f>[1]data!M249-AVERAGE([1]data!$N$136:$N$249)</f>
        <v>2.3778303490634761E-3</v>
      </c>
      <c r="F115">
        <f>[1]inflation!C249</f>
        <v>3.3026355500855864E-3</v>
      </c>
      <c r="G115" s="1">
        <f>'[1]quarterly av interbank int'!E181</f>
        <v>-1.8453483152623336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dsge_est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Watson</dc:creator>
  <cp:lastModifiedBy>Tim Watson</cp:lastModifiedBy>
  <dcterms:created xsi:type="dcterms:W3CDTF">2022-07-07T15:37:58Z</dcterms:created>
  <dcterms:modified xsi:type="dcterms:W3CDTF">2022-07-28T01:26:49Z</dcterms:modified>
</cp:coreProperties>
</file>