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155" windowHeight="10230" activeTab="0"/>
  </bookViews>
  <sheets>
    <sheet name="FEDFUNDS" sheetId="1" r:id="rId1"/>
  </sheets>
  <definedNames/>
  <calcPr fullCalcOnLoad="1"/>
</workbook>
</file>

<file path=xl/sharedStrings.xml><?xml version="1.0" encoding="utf-8"?>
<sst xmlns="http://schemas.openxmlformats.org/spreadsheetml/2006/main" count="74" uniqueCount="74">
  <si>
    <t>Title:</t>
  </si>
  <si>
    <t>Effective Federal Funds Rate</t>
  </si>
  <si>
    <t>Series ID:</t>
  </si>
  <si>
    <t>FEDFUNDS</t>
  </si>
  <si>
    <t>Source:</t>
  </si>
  <si>
    <t>Board of Governors of the Federal Reserve System (US)</t>
  </si>
  <si>
    <t>Release:</t>
  </si>
  <si>
    <t>H.15 Selected Interest Rates</t>
  </si>
  <si>
    <t>Seasonal Adjustment:</t>
  </si>
  <si>
    <t>Not Seasonally Adjusted</t>
  </si>
  <si>
    <t>Frequency:</t>
  </si>
  <si>
    <t>Monthly</t>
  </si>
  <si>
    <t>Units:</t>
  </si>
  <si>
    <t>Percent</t>
  </si>
  <si>
    <t>Date Range:</t>
  </si>
  <si>
    <t>1954-07-01 to 2015-03-01</t>
  </si>
  <si>
    <t>Last Updated:</t>
  </si>
  <si>
    <t>2015-04-06 3:41 PM CDT</t>
  </si>
  <si>
    <t>Notes:</t>
  </si>
  <si>
    <t>Averages of daily figures.</t>
  </si>
  <si>
    <t/>
  </si>
  <si>
    <t>The federal funds rate is the interest rate at which depository</t>
  </si>
  <si>
    <t>institutions trade federal funds (balances held at Federal Reserve</t>
  </si>
  <si>
    <t>Banks) with each other overnight. When a depository institution has</t>
  </si>
  <si>
    <t>surplus balances in its reserve account, it lends to other banks in</t>
  </si>
  <si>
    <t>need of larger balances. In simpler terms, a bank with excess cash,</t>
  </si>
  <si>
    <t>which is often referred to as liquidity, will lend to another bank</t>
  </si>
  <si>
    <t>that needs to quickly raise liquidity. (1) The rate that the borrowing</t>
  </si>
  <si>
    <t>institution pays to the lending institution is determined between the</t>
  </si>
  <si>
    <t>two banks; the weighted average rate for all of these types of</t>
  </si>
  <si>
    <t>negotiations is called the effective federal funds rate.(2) The</t>
  </si>
  <si>
    <t>effective federal funds rate is essentially determined by the market</t>
  </si>
  <si>
    <t>but is influenced by the Federal Reserve through open market</t>
  </si>
  <si>
    <t>operations to reach the federal funds rate target.(2)</t>
  </si>
  <si>
    <t>The Federal Open Market Committee (FOMC) meets eight times a year to</t>
  </si>
  <si>
    <t>determine the federal funds target rate. As previously stated, this</t>
  </si>
  <si>
    <t>rate influences the effective federal funds rate through open market</t>
  </si>
  <si>
    <t>operations or by buying and selling of government bonds (government</t>
  </si>
  <si>
    <t>debt).(2) More specifically, the Federal Reserve decreases liquidity</t>
  </si>
  <si>
    <t>by selling government bonds, thereby raising the federal funds rate</t>
  </si>
  <si>
    <t>because banks have less liquidity to trade with other banks.</t>
  </si>
  <si>
    <t>Similarly, the Federal Reserve can increase liquidity by buying</t>
  </si>
  <si>
    <t>government bonds, decreasing the federal funds rate because banks have</t>
  </si>
  <si>
    <t>excess liquidity for trade. Whether the Federal Reserve wants to buy</t>
  </si>
  <si>
    <t>or sell bonds depends on the state of the economy. If the FOMC</t>
  </si>
  <si>
    <t>believes the economy is growing too fast and inflation pressures are</t>
  </si>
  <si>
    <t>inconsistent with the dual mandate of the Federal Reserve, the</t>
  </si>
  <si>
    <t>Committee may set a higher federal funds rate target to temper</t>
  </si>
  <si>
    <t>economic activity. In the opposing scenario, the FOMC may set a lower</t>
  </si>
  <si>
    <t>federal funds rate target to spur greater economic activity.</t>
  </si>
  <si>
    <t>Therefore, the FOMC must observe the current state of the economy to</t>
  </si>
  <si>
    <t>determine the best course of monetary policy that will maximize</t>
  </si>
  <si>
    <t>economic growth while adhering to the dual mandate set forth by</t>
  </si>
  <si>
    <t>Congress. In making its monetary policy decisions, the FOMC considers</t>
  </si>
  <si>
    <t>a wealth of economic data, such as: trends in prices and wages,</t>
  </si>
  <si>
    <t>employment, consumer spending and income, business investments, and</t>
  </si>
  <si>
    <t xml:space="preserve">foreign exchange markets. </t>
  </si>
  <si>
    <t>The federal funds rate is the central interest rate in the U.S.</t>
  </si>
  <si>
    <t>financial market. It influences other interest rates such as the prime</t>
  </si>
  <si>
    <t>rate, which is the rate banks charge their customers with higher</t>
  </si>
  <si>
    <t>credit ratings. Additionally, the federal funds rate indirectly</t>
  </si>
  <si>
    <t>influences longer- term interest rates such as mortgages, loans, and</t>
  </si>
  <si>
    <t>savings, all of which are very important to consumer wealth and</t>
  </si>
  <si>
    <t>confidence.(2)</t>
  </si>
  <si>
    <t>References</t>
  </si>
  <si>
    <t>(1) Federal Reserve Bank of New York. “Federal funds.” Fedpoints,</t>
  </si>
  <si>
    <t xml:space="preserve">August 2007. </t>
  </si>
  <si>
    <t>(2) Board of Governors of the Federal Reserve System. “Monetary</t>
  </si>
  <si>
    <t>Policy”. http://www.federalreserve.gov/monetarypolicy/default.htm.</t>
  </si>
  <si>
    <t>DATE</t>
  </si>
  <si>
    <t>VALUE</t>
  </si>
  <si>
    <t>Quaertly</t>
  </si>
  <si>
    <t>Average</t>
  </si>
  <si>
    <t>de-meaned interest rate (percentage points)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</si>
</sst>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\-dd"/>
    <numFmt numFmtId="165" formatCode="0.0"/>
    <numFmt numFmtId="166" formatCode="0.000"/>
    <numFmt numFmtId="167" formatCode="0.00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>
      <alignment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164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2" fontId="0" fillId="0" borderId="0" xfId="0" applyNumberFormat="1" applyFont="1" applyFill="1" applyBorder="1" applyAlignment="1" applyProtection="1">
      <alignment/>
      <protection/>
    </xf>
    <xf numFmtId="0" fontId="40" fillId="0" borderId="0" xfId="0" applyNumberFormat="1" applyFont="1" applyFill="1" applyBorder="1" applyAlignment="1" applyProtection="1">
      <alignment horizontal="left"/>
      <protection/>
    </xf>
    <xf numFmtId="167" fontId="0" fillId="0" borderId="0" xfId="0" applyNumberFormat="1" applyAlignment="1">
      <alignment/>
    </xf>
    <xf numFmtId="0" fontId="41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Annual rate
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0.1155"/>
          <c:y val="-0.03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24375"/>
          <c:w val="0.96925"/>
          <c:h val="0.753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FEDFUNDS!$B$128:$B$739</c:f>
              <c:numCache/>
            </c:numRef>
          </c:val>
          <c:smooth val="0"/>
        </c:ser>
        <c:marker val="1"/>
        <c:axId val="61796485"/>
        <c:axId val="19297454"/>
      </c:lineChart>
      <c:catAx>
        <c:axId val="617964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9297454"/>
        <c:crosses val="autoZero"/>
        <c:auto val="1"/>
        <c:lblOffset val="100"/>
        <c:tickLblSkip val="24"/>
        <c:noMultiLvlLbl val="0"/>
      </c:catAx>
      <c:valAx>
        <c:axId val="1929745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17964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EFF rate quaertly quote (de-meaned)</a:t>
            </a:r>
          </a:p>
        </c:rich>
      </c:tx>
      <c:layout>
        <c:manualLayout>
          <c:xMode val="factor"/>
          <c:yMode val="factor"/>
          <c:x val="-0.003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825"/>
          <c:y val="0.1195"/>
          <c:w val="0.98575"/>
          <c:h val="0.87825"/>
        </c:manualLayout>
      </c:layout>
      <c:lineChart>
        <c:grouping val="standard"/>
        <c:varyColors val="0"/>
        <c:ser>
          <c:idx val="0"/>
          <c:order val="0"/>
          <c:tx>
            <c:v>EFF rate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FEDFUNDS!$A$140:$A$790</c:f>
              <c:strCache/>
            </c:strRef>
          </c:cat>
          <c:val>
            <c:numRef>
              <c:f>FEDFUNDS!$E$140:$E$790</c:f>
              <c:numCache/>
            </c:numRef>
          </c:val>
          <c:smooth val="0"/>
        </c:ser>
        <c:marker val="1"/>
        <c:axId val="39459359"/>
        <c:axId val="19589912"/>
      </c:lineChart>
      <c:dateAx>
        <c:axId val="39459359"/>
        <c:scaling>
          <c:orientation val="minMax"/>
        </c:scaling>
        <c:axPos val="b"/>
        <c:delete val="0"/>
        <c:numFmt formatCode="yyyy\-mm\-dd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9589912"/>
        <c:crosses val="autoZero"/>
        <c:auto val="0"/>
        <c:baseTimeUnit val="months"/>
        <c:majorUnit val="26"/>
        <c:majorTimeUnit val="months"/>
        <c:minorUnit val="1"/>
        <c:minorTimeUnit val="months"/>
        <c:noMultiLvlLbl val="0"/>
      </c:dateAx>
      <c:valAx>
        <c:axId val="195899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94593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717</xdr:row>
      <xdr:rowOff>38100</xdr:rowOff>
    </xdr:from>
    <xdr:to>
      <xdr:col>10</xdr:col>
      <xdr:colOff>28575</xdr:colOff>
      <xdr:row>736</xdr:row>
      <xdr:rowOff>133350</xdr:rowOff>
    </xdr:to>
    <xdr:graphicFrame>
      <xdr:nvGraphicFramePr>
        <xdr:cNvPr id="1" name="Chart 1"/>
        <xdr:cNvGraphicFramePr/>
      </xdr:nvGraphicFramePr>
      <xdr:xfrm>
        <a:off x="3371850" y="104803575"/>
        <a:ext cx="429577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447675</xdr:colOff>
      <xdr:row>137</xdr:row>
      <xdr:rowOff>0</xdr:rowOff>
    </xdr:from>
    <xdr:to>
      <xdr:col>15</xdr:col>
      <xdr:colOff>133350</xdr:colOff>
      <xdr:row>154</xdr:row>
      <xdr:rowOff>0</xdr:rowOff>
    </xdr:to>
    <xdr:graphicFrame>
      <xdr:nvGraphicFramePr>
        <xdr:cNvPr id="2" name="Chart 6"/>
        <xdr:cNvGraphicFramePr/>
      </xdr:nvGraphicFramePr>
      <xdr:xfrm>
        <a:off x="5648325" y="10848975"/>
        <a:ext cx="51720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90"/>
  <sheetViews>
    <sheetView tabSelected="1" zoomScalePageLayoutView="0" workbookViewId="0" topLeftCell="A58">
      <selection activeCell="I164" sqref="I164"/>
    </sheetView>
  </sheetViews>
  <sheetFormatPr defaultColWidth="9.140625" defaultRowHeight="12.75"/>
  <cols>
    <col min="1" max="2" width="20.7109375" style="0" customWidth="1"/>
  </cols>
  <sheetData>
    <row r="1" spans="1:2" ht="12.75">
      <c r="A1" s="2" t="s">
        <v>0</v>
      </c>
      <c r="B1" s="2" t="s">
        <v>1</v>
      </c>
    </row>
    <row r="2" spans="1:2" ht="12.75">
      <c r="A2" s="2" t="s">
        <v>2</v>
      </c>
      <c r="B2" s="2" t="s">
        <v>3</v>
      </c>
    </row>
    <row r="3" spans="1:2" ht="12.75">
      <c r="A3" s="2" t="s">
        <v>4</v>
      </c>
      <c r="B3" s="2" t="s">
        <v>5</v>
      </c>
    </row>
    <row r="4" spans="1:2" ht="12.75">
      <c r="A4" s="2" t="s">
        <v>6</v>
      </c>
      <c r="B4" s="2" t="s">
        <v>7</v>
      </c>
    </row>
    <row r="5" spans="1:2" ht="12.75">
      <c r="A5" s="2" t="s">
        <v>8</v>
      </c>
      <c r="B5" s="4" t="s">
        <v>9</v>
      </c>
    </row>
    <row r="6" spans="1:2" ht="12.75">
      <c r="A6" s="2" t="s">
        <v>10</v>
      </c>
      <c r="B6" s="2" t="s">
        <v>11</v>
      </c>
    </row>
    <row r="7" spans="1:2" ht="12.75">
      <c r="A7" s="2" t="s">
        <v>12</v>
      </c>
      <c r="B7" s="2" t="s">
        <v>13</v>
      </c>
    </row>
    <row r="8" spans="1:2" ht="12.75">
      <c r="A8" s="2" t="s">
        <v>14</v>
      </c>
      <c r="B8" s="2" t="s">
        <v>15</v>
      </c>
    </row>
    <row r="9" spans="1:2" ht="12.75">
      <c r="A9" s="2" t="s">
        <v>16</v>
      </c>
      <c r="B9" s="2" t="s">
        <v>17</v>
      </c>
    </row>
    <row r="10" spans="1:2" ht="12.75">
      <c r="A10" s="2" t="s">
        <v>18</v>
      </c>
      <c r="B10" s="2" t="s">
        <v>19</v>
      </c>
    </row>
    <row r="11" ht="12.75">
      <c r="B11" s="2" t="s">
        <v>20</v>
      </c>
    </row>
    <row r="12" ht="12.75">
      <c r="B12" s="2" t="s">
        <v>21</v>
      </c>
    </row>
    <row r="13" ht="12.75">
      <c r="B13" s="2" t="s">
        <v>22</v>
      </c>
    </row>
    <row r="14" ht="12.75">
      <c r="B14" s="2" t="s">
        <v>23</v>
      </c>
    </row>
    <row r="15" ht="12.75">
      <c r="B15" s="2" t="s">
        <v>24</v>
      </c>
    </row>
    <row r="16" ht="12.75">
      <c r="B16" s="2" t="s">
        <v>25</v>
      </c>
    </row>
    <row r="17" ht="12.75">
      <c r="B17" s="2" t="s">
        <v>26</v>
      </c>
    </row>
    <row r="18" ht="12.75">
      <c r="B18" s="2" t="s">
        <v>27</v>
      </c>
    </row>
    <row r="19" ht="12.75">
      <c r="B19" s="2" t="s">
        <v>28</v>
      </c>
    </row>
    <row r="20" ht="12.75">
      <c r="B20" s="2" t="s">
        <v>29</v>
      </c>
    </row>
    <row r="21" ht="12.75">
      <c r="B21" s="2" t="s">
        <v>30</v>
      </c>
    </row>
    <row r="22" ht="12.75">
      <c r="B22" s="2" t="s">
        <v>31</v>
      </c>
    </row>
    <row r="23" ht="12.75">
      <c r="B23" s="2" t="s">
        <v>32</v>
      </c>
    </row>
    <row r="24" ht="12.75">
      <c r="B24" s="2" t="s">
        <v>33</v>
      </c>
    </row>
    <row r="25" ht="12.75">
      <c r="B25" s="2" t="s">
        <v>34</v>
      </c>
    </row>
    <row r="26" ht="12.75">
      <c r="B26" s="2" t="s">
        <v>35</v>
      </c>
    </row>
    <row r="27" ht="12.75">
      <c r="B27" s="2" t="s">
        <v>36</v>
      </c>
    </row>
    <row r="28" ht="12.75">
      <c r="B28" s="2" t="s">
        <v>37</v>
      </c>
    </row>
    <row r="29" ht="12.75">
      <c r="B29" s="2" t="s">
        <v>38</v>
      </c>
    </row>
    <row r="30" ht="12.75">
      <c r="B30" s="2" t="s">
        <v>39</v>
      </c>
    </row>
    <row r="31" ht="12.75">
      <c r="B31" s="2" t="s">
        <v>40</v>
      </c>
    </row>
    <row r="32" ht="12.75">
      <c r="B32" s="2" t="s">
        <v>41</v>
      </c>
    </row>
    <row r="33" ht="12.75">
      <c r="B33" s="2" t="s">
        <v>42</v>
      </c>
    </row>
    <row r="34" ht="12.75">
      <c r="B34" s="2" t="s">
        <v>43</v>
      </c>
    </row>
    <row r="35" ht="12.75">
      <c r="B35" s="2" t="s">
        <v>44</v>
      </c>
    </row>
    <row r="36" ht="12.75">
      <c r="B36" s="2" t="s">
        <v>45</v>
      </c>
    </row>
    <row r="37" ht="12.75">
      <c r="B37" s="2" t="s">
        <v>46</v>
      </c>
    </row>
    <row r="38" ht="12.75">
      <c r="B38" s="2" t="s">
        <v>47</v>
      </c>
    </row>
    <row r="39" ht="12.75">
      <c r="B39" s="2" t="s">
        <v>48</v>
      </c>
    </row>
    <row r="40" ht="12.75">
      <c r="B40" s="2" t="s">
        <v>49</v>
      </c>
    </row>
    <row r="41" ht="12.75">
      <c r="B41" s="2" t="s">
        <v>50</v>
      </c>
    </row>
    <row r="42" ht="12.75">
      <c r="B42" s="2" t="s">
        <v>51</v>
      </c>
    </row>
    <row r="43" ht="12.75">
      <c r="B43" s="2" t="s">
        <v>52</v>
      </c>
    </row>
    <row r="44" ht="12.75">
      <c r="B44" s="2" t="s">
        <v>53</v>
      </c>
    </row>
    <row r="45" ht="12.75">
      <c r="B45" s="2" t="s">
        <v>54</v>
      </c>
    </row>
    <row r="46" ht="12.75">
      <c r="B46" s="2" t="s">
        <v>55</v>
      </c>
    </row>
    <row r="47" ht="12.75">
      <c r="B47" s="2" t="s">
        <v>56</v>
      </c>
    </row>
    <row r="48" ht="12.75">
      <c r="B48" s="2" t="s">
        <v>57</v>
      </c>
    </row>
    <row r="49" ht="12.75">
      <c r="B49" s="2" t="s">
        <v>58</v>
      </c>
    </row>
    <row r="50" ht="12.75">
      <c r="B50" s="2" t="s">
        <v>59</v>
      </c>
    </row>
    <row r="51" ht="12.75">
      <c r="B51" s="2" t="s">
        <v>60</v>
      </c>
    </row>
    <row r="52" ht="12.75">
      <c r="B52" s="2" t="s">
        <v>61</v>
      </c>
    </row>
    <row r="53" ht="12.75">
      <c r="B53" s="2" t="s">
        <v>62</v>
      </c>
    </row>
    <row r="54" ht="12.75">
      <c r="B54" s="2" t="s">
        <v>63</v>
      </c>
    </row>
    <row r="55" ht="12.75">
      <c r="B55" s="2" t="s">
        <v>64</v>
      </c>
    </row>
    <row r="56" ht="12.75">
      <c r="B56" s="2" t="s">
        <v>65</v>
      </c>
    </row>
    <row r="57" ht="12.75">
      <c r="B57" s="2" t="s">
        <v>66</v>
      </c>
    </row>
    <row r="58" ht="12.75">
      <c r="B58" s="2" t="s">
        <v>67</v>
      </c>
    </row>
    <row r="59" ht="12.75">
      <c r="B59" s="2" t="s">
        <v>68</v>
      </c>
    </row>
    <row r="61" spans="1:2" ht="12.75">
      <c r="A61" s="2" t="s">
        <v>69</v>
      </c>
      <c r="B61" s="2" t="s">
        <v>70</v>
      </c>
    </row>
    <row r="62" spans="1:2" ht="12.75" hidden="1">
      <c r="A62" s="1">
        <v>19906</v>
      </c>
      <c r="B62" s="3">
        <v>0.8</v>
      </c>
    </row>
    <row r="63" spans="1:2" ht="12.75" hidden="1">
      <c r="A63" s="1">
        <v>19937</v>
      </c>
      <c r="B63" s="3">
        <v>1.22</v>
      </c>
    </row>
    <row r="64" spans="1:2" ht="12.75" hidden="1">
      <c r="A64" s="1">
        <v>19968</v>
      </c>
      <c r="B64" s="3">
        <v>1.06</v>
      </c>
    </row>
    <row r="65" spans="1:2" ht="12.75" hidden="1">
      <c r="A65" s="1">
        <v>19998</v>
      </c>
      <c r="B65" s="3">
        <v>0.85</v>
      </c>
    </row>
    <row r="66" spans="1:2" ht="12.75" hidden="1">
      <c r="A66" s="1">
        <v>20029</v>
      </c>
      <c r="B66" s="3">
        <v>0.83</v>
      </c>
    </row>
    <row r="67" spans="1:2" ht="12.75" hidden="1">
      <c r="A67" s="1">
        <v>20059</v>
      </c>
      <c r="B67" s="3">
        <v>1.28</v>
      </c>
    </row>
    <row r="68" spans="1:2" ht="12.75" hidden="1">
      <c r="A68" s="1">
        <v>20090</v>
      </c>
      <c r="B68" s="3">
        <v>1.39</v>
      </c>
    </row>
    <row r="69" spans="1:2" ht="12.75" hidden="1">
      <c r="A69" s="1">
        <v>20121</v>
      </c>
      <c r="B69" s="3">
        <v>1.29</v>
      </c>
    </row>
    <row r="70" spans="1:2" ht="12.75" hidden="1">
      <c r="A70" s="1">
        <v>20149</v>
      </c>
      <c r="B70" s="3">
        <v>1.35</v>
      </c>
    </row>
    <row r="71" spans="1:2" ht="12.75" hidden="1">
      <c r="A71" s="1">
        <v>20180</v>
      </c>
      <c r="B71" s="3">
        <v>1.43</v>
      </c>
    </row>
    <row r="72" spans="1:2" ht="12.75" hidden="1">
      <c r="A72" s="1">
        <v>20210</v>
      </c>
      <c r="B72" s="3">
        <v>1.43</v>
      </c>
    </row>
    <row r="73" spans="1:2" ht="12.75" hidden="1">
      <c r="A73" s="1">
        <v>20241</v>
      </c>
      <c r="B73" s="3">
        <v>1.64</v>
      </c>
    </row>
    <row r="74" spans="1:2" ht="12.75" hidden="1">
      <c r="A74" s="1">
        <v>20271</v>
      </c>
      <c r="B74" s="3">
        <v>1.68</v>
      </c>
    </row>
    <row r="75" spans="1:2" ht="12.75" hidden="1">
      <c r="A75" s="1">
        <v>20302</v>
      </c>
      <c r="B75" s="3">
        <v>1.96</v>
      </c>
    </row>
    <row r="76" spans="1:2" ht="12.75" hidden="1">
      <c r="A76" s="1">
        <v>20333</v>
      </c>
      <c r="B76" s="3">
        <v>2.18</v>
      </c>
    </row>
    <row r="77" spans="1:2" ht="12.75" hidden="1">
      <c r="A77" s="1">
        <v>20363</v>
      </c>
      <c r="B77" s="3">
        <v>2.24</v>
      </c>
    </row>
    <row r="78" spans="1:2" ht="12.75" hidden="1">
      <c r="A78" s="1">
        <v>20394</v>
      </c>
      <c r="B78" s="3">
        <v>2.35</v>
      </c>
    </row>
    <row r="79" spans="1:2" ht="12.75" hidden="1">
      <c r="A79" s="1">
        <v>20424</v>
      </c>
      <c r="B79" s="3">
        <v>2.48</v>
      </c>
    </row>
    <row r="80" spans="1:2" ht="12.75" hidden="1">
      <c r="A80" s="1">
        <v>20455</v>
      </c>
      <c r="B80" s="3">
        <v>2.45</v>
      </c>
    </row>
    <row r="81" spans="1:2" ht="12.75" hidden="1">
      <c r="A81" s="1">
        <v>20486</v>
      </c>
      <c r="B81" s="3">
        <v>2.5</v>
      </c>
    </row>
    <row r="82" spans="1:2" ht="12.75" hidden="1">
      <c r="A82" s="1">
        <v>20515</v>
      </c>
      <c r="B82" s="3">
        <v>2.5</v>
      </c>
    </row>
    <row r="83" spans="1:2" ht="12.75" hidden="1">
      <c r="A83" s="1">
        <v>20546</v>
      </c>
      <c r="B83" s="3">
        <v>2.62</v>
      </c>
    </row>
    <row r="84" spans="1:2" ht="12.75" hidden="1">
      <c r="A84" s="1">
        <v>20576</v>
      </c>
      <c r="B84" s="3">
        <v>2.75</v>
      </c>
    </row>
    <row r="85" spans="1:2" ht="12.75" hidden="1">
      <c r="A85" s="1">
        <v>20607</v>
      </c>
      <c r="B85" s="3">
        <v>2.71</v>
      </c>
    </row>
    <row r="86" spans="1:2" ht="12.75" hidden="1">
      <c r="A86" s="1">
        <v>20637</v>
      </c>
      <c r="B86" s="3">
        <v>2.75</v>
      </c>
    </row>
    <row r="87" spans="1:2" ht="12.75" hidden="1">
      <c r="A87" s="1">
        <v>20668</v>
      </c>
      <c r="B87" s="3">
        <v>2.73</v>
      </c>
    </row>
    <row r="88" spans="1:2" ht="12.75" hidden="1">
      <c r="A88" s="1">
        <v>20699</v>
      </c>
      <c r="B88" s="3">
        <v>2.95</v>
      </c>
    </row>
    <row r="89" spans="1:2" ht="12.75" hidden="1">
      <c r="A89" s="1">
        <v>20729</v>
      </c>
      <c r="B89" s="3">
        <v>2.96</v>
      </c>
    </row>
    <row r="90" spans="1:2" ht="12.75" hidden="1">
      <c r="A90" s="1">
        <v>20760</v>
      </c>
      <c r="B90" s="3">
        <v>2.88</v>
      </c>
    </row>
    <row r="91" spans="1:2" ht="12.75" hidden="1">
      <c r="A91" s="1">
        <v>20790</v>
      </c>
      <c r="B91" s="3">
        <v>2.94</v>
      </c>
    </row>
    <row r="92" spans="1:2" ht="12.75" hidden="1">
      <c r="A92" s="1">
        <v>20821</v>
      </c>
      <c r="B92" s="3">
        <v>2.84</v>
      </c>
    </row>
    <row r="93" spans="1:2" ht="12.75" hidden="1">
      <c r="A93" s="1">
        <v>20852</v>
      </c>
      <c r="B93" s="3">
        <v>3</v>
      </c>
    </row>
    <row r="94" spans="1:2" ht="12.75" hidden="1">
      <c r="A94" s="1">
        <v>20880</v>
      </c>
      <c r="B94" s="3">
        <v>2.96</v>
      </c>
    </row>
    <row r="95" spans="1:2" ht="12.75" hidden="1">
      <c r="A95" s="1">
        <v>20911</v>
      </c>
      <c r="B95" s="3">
        <v>3</v>
      </c>
    </row>
    <row r="96" spans="1:2" ht="12.75" hidden="1">
      <c r="A96" s="1">
        <v>20941</v>
      </c>
      <c r="B96" s="3">
        <v>3</v>
      </c>
    </row>
    <row r="97" spans="1:2" ht="12.75" hidden="1">
      <c r="A97" s="1">
        <v>20972</v>
      </c>
      <c r="B97" s="3">
        <v>3</v>
      </c>
    </row>
    <row r="98" spans="1:2" ht="12.75" hidden="1">
      <c r="A98" s="1">
        <v>21002</v>
      </c>
      <c r="B98" s="3">
        <v>2.99</v>
      </c>
    </row>
    <row r="99" spans="1:2" ht="12.75" hidden="1">
      <c r="A99" s="1">
        <v>21033</v>
      </c>
      <c r="B99" s="3">
        <v>3.24</v>
      </c>
    </row>
    <row r="100" spans="1:2" ht="12.75" hidden="1">
      <c r="A100" s="1">
        <v>21064</v>
      </c>
      <c r="B100" s="3">
        <v>3.47</v>
      </c>
    </row>
    <row r="101" spans="1:2" ht="12.75" hidden="1">
      <c r="A101" s="1">
        <v>21094</v>
      </c>
      <c r="B101" s="3">
        <v>3.5</v>
      </c>
    </row>
    <row r="102" spans="1:2" ht="12.75" hidden="1">
      <c r="A102" s="1">
        <v>21125</v>
      </c>
      <c r="B102" s="3">
        <v>3.28</v>
      </c>
    </row>
    <row r="103" spans="1:2" ht="12.75" hidden="1">
      <c r="A103" s="1">
        <v>21155</v>
      </c>
      <c r="B103" s="3">
        <v>2.98</v>
      </c>
    </row>
    <row r="104" spans="1:2" ht="12.75" hidden="1">
      <c r="A104" s="1">
        <v>21186</v>
      </c>
      <c r="B104" s="3">
        <v>2.72</v>
      </c>
    </row>
    <row r="105" spans="1:2" ht="12.75" hidden="1">
      <c r="A105" s="1">
        <v>21217</v>
      </c>
      <c r="B105" s="3">
        <v>1.67</v>
      </c>
    </row>
    <row r="106" spans="1:2" ht="12.75" hidden="1">
      <c r="A106" s="1">
        <v>21245</v>
      </c>
      <c r="B106" s="3">
        <v>1.2</v>
      </c>
    </row>
    <row r="107" spans="1:2" ht="12.75" hidden="1">
      <c r="A107" s="1">
        <v>21276</v>
      </c>
      <c r="B107" s="3">
        <v>1.26</v>
      </c>
    </row>
    <row r="108" spans="1:2" ht="12.75" hidden="1">
      <c r="A108" s="1">
        <v>21306</v>
      </c>
      <c r="B108" s="3">
        <v>0.63</v>
      </c>
    </row>
    <row r="109" spans="1:2" ht="12.75" hidden="1">
      <c r="A109" s="1">
        <v>21337</v>
      </c>
      <c r="B109" s="3">
        <v>0.93</v>
      </c>
    </row>
    <row r="110" spans="1:2" ht="12.75" hidden="1">
      <c r="A110" s="1">
        <v>21367</v>
      </c>
      <c r="B110" s="3">
        <v>0.68</v>
      </c>
    </row>
    <row r="111" spans="1:2" ht="12.75" hidden="1">
      <c r="A111" s="1">
        <v>21398</v>
      </c>
      <c r="B111" s="3">
        <v>1.53</v>
      </c>
    </row>
    <row r="112" spans="1:2" ht="12.75" hidden="1">
      <c r="A112" s="1">
        <v>21429</v>
      </c>
      <c r="B112" s="3">
        <v>1.76</v>
      </c>
    </row>
    <row r="113" spans="1:2" ht="12.75" hidden="1">
      <c r="A113" s="1">
        <v>21459</v>
      </c>
      <c r="B113" s="3">
        <v>1.8</v>
      </c>
    </row>
    <row r="114" spans="1:2" ht="12.75" hidden="1">
      <c r="A114" s="1">
        <v>21490</v>
      </c>
      <c r="B114" s="3">
        <v>2.27</v>
      </c>
    </row>
    <row r="115" spans="1:2" ht="12.75" hidden="1">
      <c r="A115" s="1">
        <v>21520</v>
      </c>
      <c r="B115" s="3">
        <v>2.42</v>
      </c>
    </row>
    <row r="116" spans="1:2" ht="12.75" hidden="1">
      <c r="A116" s="1">
        <v>21551</v>
      </c>
      <c r="B116" s="3">
        <v>2.48</v>
      </c>
    </row>
    <row r="117" spans="1:2" ht="12.75" hidden="1">
      <c r="A117" s="1">
        <v>21582</v>
      </c>
      <c r="B117" s="3">
        <v>2.43</v>
      </c>
    </row>
    <row r="118" spans="1:2" ht="12.75" hidden="1">
      <c r="A118" s="1">
        <v>21610</v>
      </c>
      <c r="B118" s="3">
        <v>2.8</v>
      </c>
    </row>
    <row r="119" spans="1:2" ht="12.75" hidden="1">
      <c r="A119" s="1">
        <v>21641</v>
      </c>
      <c r="B119" s="3">
        <v>2.96</v>
      </c>
    </row>
    <row r="120" spans="1:2" ht="12.75" hidden="1">
      <c r="A120" s="1">
        <v>21671</v>
      </c>
      <c r="B120" s="3">
        <v>2.9</v>
      </c>
    </row>
    <row r="121" spans="1:2" ht="12.75" hidden="1">
      <c r="A121" s="1">
        <v>21702</v>
      </c>
      <c r="B121" s="3">
        <v>3.39</v>
      </c>
    </row>
    <row r="122" spans="1:2" ht="12.75" hidden="1">
      <c r="A122" s="1">
        <v>21732</v>
      </c>
      <c r="B122" s="3">
        <v>3.47</v>
      </c>
    </row>
    <row r="123" spans="1:2" ht="12.75" hidden="1">
      <c r="A123" s="1">
        <v>21763</v>
      </c>
      <c r="B123" s="3">
        <v>3.5</v>
      </c>
    </row>
    <row r="124" spans="1:2" ht="12.75" hidden="1">
      <c r="A124" s="1">
        <v>21794</v>
      </c>
      <c r="B124" s="3">
        <v>3.76</v>
      </c>
    </row>
    <row r="125" spans="1:2" ht="12.75" hidden="1">
      <c r="A125" s="1">
        <v>21824</v>
      </c>
      <c r="B125" s="3">
        <v>3.98</v>
      </c>
    </row>
    <row r="126" spans="1:2" ht="12.75" hidden="1">
      <c r="A126" s="1">
        <v>21855</v>
      </c>
      <c r="B126" s="3">
        <v>4</v>
      </c>
    </row>
    <row r="127" spans="1:2" ht="12.75" hidden="1">
      <c r="A127" s="1">
        <v>21885</v>
      </c>
      <c r="B127" s="3">
        <v>3.99</v>
      </c>
    </row>
    <row r="128" spans="1:2" ht="12.75" hidden="1">
      <c r="A128" s="1">
        <v>21916</v>
      </c>
      <c r="B128" s="3">
        <v>3.99</v>
      </c>
    </row>
    <row r="129" spans="1:2" ht="12.75" hidden="1">
      <c r="A129" s="1">
        <v>21947</v>
      </c>
      <c r="B129" s="3">
        <v>3.97</v>
      </c>
    </row>
    <row r="130" spans="1:2" ht="12.75" hidden="1">
      <c r="A130" s="1">
        <v>21976</v>
      </c>
      <c r="B130" s="3">
        <v>3.84</v>
      </c>
    </row>
    <row r="131" spans="1:2" ht="12.75" hidden="1">
      <c r="A131" s="1">
        <v>22007</v>
      </c>
      <c r="B131" s="3">
        <v>3.92</v>
      </c>
    </row>
    <row r="132" spans="1:2" ht="12.75">
      <c r="A132" s="1">
        <v>22037</v>
      </c>
      <c r="B132" s="3">
        <v>3.85</v>
      </c>
    </row>
    <row r="133" spans="1:2" ht="12.75">
      <c r="A133" s="1">
        <v>22068</v>
      </c>
      <c r="B133" s="3">
        <v>3.32</v>
      </c>
    </row>
    <row r="134" spans="1:2" ht="12.75">
      <c r="A134" s="1">
        <v>22098</v>
      </c>
      <c r="B134" s="3">
        <v>3.23</v>
      </c>
    </row>
    <row r="135" spans="1:2" ht="12.75">
      <c r="A135" s="1">
        <v>22129</v>
      </c>
      <c r="B135" s="3">
        <v>2.98</v>
      </c>
    </row>
    <row r="136" spans="1:2" ht="12.75">
      <c r="A136" s="1">
        <v>22160</v>
      </c>
      <c r="B136" s="3">
        <v>2.6</v>
      </c>
    </row>
    <row r="137" spans="1:2" ht="12.75">
      <c r="A137" s="1">
        <v>22190</v>
      </c>
      <c r="B137" s="3">
        <v>2.47</v>
      </c>
    </row>
    <row r="138" spans="1:2" ht="12.75">
      <c r="A138" s="1">
        <v>22221</v>
      </c>
      <c r="B138" s="3">
        <v>2.44</v>
      </c>
    </row>
    <row r="139" spans="1:5" ht="12.75">
      <c r="A139" s="1">
        <v>22251</v>
      </c>
      <c r="B139" s="3">
        <v>1.98</v>
      </c>
      <c r="C139" s="6" t="s">
        <v>71</v>
      </c>
      <c r="D139" s="7" t="s">
        <v>72</v>
      </c>
      <c r="E139" s="7" t="s">
        <v>73</v>
      </c>
    </row>
    <row r="140" spans="1:5" ht="12.75">
      <c r="A140" s="1">
        <v>22282</v>
      </c>
      <c r="B140" s="3">
        <v>1.45</v>
      </c>
      <c r="C140" s="5">
        <f>B140/4</f>
        <v>0.3625</v>
      </c>
      <c r="D140" s="5">
        <f>AVERAGE(C140:C790)</f>
        <v>1.3406989247311831</v>
      </c>
      <c r="E140" s="5">
        <f>C140-$D$140</f>
        <v>-0.9781989247311831</v>
      </c>
    </row>
    <row r="141" spans="1:5" ht="12.75">
      <c r="A141" s="1">
        <v>22313</v>
      </c>
      <c r="B141" s="3">
        <v>2.54</v>
      </c>
      <c r="C141" s="5">
        <f aca="true" t="shared" si="0" ref="C141:C204">B141/4</f>
        <v>0.635</v>
      </c>
      <c r="E141" s="5">
        <f aca="true" t="shared" si="1" ref="E141:E204">C141-$D$140</f>
        <v>-0.7056989247311831</v>
      </c>
    </row>
    <row r="142" spans="1:5" ht="12.75">
      <c r="A142" s="1">
        <v>22341</v>
      </c>
      <c r="B142" s="3">
        <v>2.02</v>
      </c>
      <c r="C142" s="5">
        <f t="shared" si="0"/>
        <v>0.505</v>
      </c>
      <c r="E142" s="5">
        <f t="shared" si="1"/>
        <v>-0.8356989247311831</v>
      </c>
    </row>
    <row r="143" spans="1:5" ht="12.75">
      <c r="A143" s="1">
        <v>22372</v>
      </c>
      <c r="B143" s="3">
        <v>1.49</v>
      </c>
      <c r="C143" s="5">
        <f t="shared" si="0"/>
        <v>0.3725</v>
      </c>
      <c r="E143" s="5">
        <f t="shared" si="1"/>
        <v>-0.9681989247311831</v>
      </c>
    </row>
    <row r="144" spans="1:5" ht="12.75">
      <c r="A144" s="1">
        <v>22402</v>
      </c>
      <c r="B144" s="3">
        <v>1.98</v>
      </c>
      <c r="C144" s="5">
        <f t="shared" si="0"/>
        <v>0.495</v>
      </c>
      <c r="E144" s="5">
        <f t="shared" si="1"/>
        <v>-0.8456989247311831</v>
      </c>
    </row>
    <row r="145" spans="1:5" ht="12.75">
      <c r="A145" s="1">
        <v>22433</v>
      </c>
      <c r="B145" s="3">
        <v>1.73</v>
      </c>
      <c r="C145" s="5">
        <f t="shared" si="0"/>
        <v>0.4325</v>
      </c>
      <c r="E145" s="5">
        <f t="shared" si="1"/>
        <v>-0.9081989247311831</v>
      </c>
    </row>
    <row r="146" spans="1:5" ht="12.75">
      <c r="A146" s="1">
        <v>22463</v>
      </c>
      <c r="B146" s="3">
        <v>1.17</v>
      </c>
      <c r="C146" s="5">
        <f t="shared" si="0"/>
        <v>0.2925</v>
      </c>
      <c r="E146" s="5">
        <f t="shared" si="1"/>
        <v>-1.0481989247311831</v>
      </c>
    </row>
    <row r="147" spans="1:5" ht="12.75">
      <c r="A147" s="1">
        <v>22494</v>
      </c>
      <c r="B147" s="3">
        <v>2</v>
      </c>
      <c r="C147" s="5">
        <f t="shared" si="0"/>
        <v>0.5</v>
      </c>
      <c r="E147" s="5">
        <f t="shared" si="1"/>
        <v>-0.8406989247311831</v>
      </c>
    </row>
    <row r="148" spans="1:5" ht="12.75">
      <c r="A148" s="1">
        <v>22525</v>
      </c>
      <c r="B148" s="3">
        <v>1.88</v>
      </c>
      <c r="C148" s="5">
        <f t="shared" si="0"/>
        <v>0.47</v>
      </c>
      <c r="E148" s="5">
        <f t="shared" si="1"/>
        <v>-0.8706989247311832</v>
      </c>
    </row>
    <row r="149" spans="1:5" ht="12.75">
      <c r="A149" s="1">
        <v>22555</v>
      </c>
      <c r="B149" s="3">
        <v>2.26</v>
      </c>
      <c r="C149" s="5">
        <f t="shared" si="0"/>
        <v>0.565</v>
      </c>
      <c r="E149" s="5">
        <f t="shared" si="1"/>
        <v>-0.7756989247311832</v>
      </c>
    </row>
    <row r="150" spans="1:5" ht="12.75">
      <c r="A150" s="1">
        <v>22586</v>
      </c>
      <c r="B150" s="3">
        <v>2.61</v>
      </c>
      <c r="C150" s="5">
        <f t="shared" si="0"/>
        <v>0.6525</v>
      </c>
      <c r="E150" s="5">
        <f t="shared" si="1"/>
        <v>-0.6881989247311832</v>
      </c>
    </row>
    <row r="151" spans="1:5" ht="12.75">
      <c r="A151" s="1">
        <v>22616</v>
      </c>
      <c r="B151" s="3">
        <v>2.33</v>
      </c>
      <c r="C151" s="5">
        <f t="shared" si="0"/>
        <v>0.5825</v>
      </c>
      <c r="E151" s="5">
        <f t="shared" si="1"/>
        <v>-0.7581989247311831</v>
      </c>
    </row>
    <row r="152" spans="1:5" ht="12.75">
      <c r="A152" s="1">
        <v>22647</v>
      </c>
      <c r="B152" s="3">
        <v>2.15</v>
      </c>
      <c r="C152" s="5">
        <f t="shared" si="0"/>
        <v>0.5375</v>
      </c>
      <c r="E152" s="5">
        <f t="shared" si="1"/>
        <v>-0.8031989247311832</v>
      </c>
    </row>
    <row r="153" spans="1:5" ht="12.75">
      <c r="A153" s="1">
        <v>22678</v>
      </c>
      <c r="B153" s="3">
        <v>2.37</v>
      </c>
      <c r="C153" s="5">
        <f t="shared" si="0"/>
        <v>0.5925</v>
      </c>
      <c r="E153" s="5">
        <f t="shared" si="1"/>
        <v>-0.7481989247311831</v>
      </c>
    </row>
    <row r="154" spans="1:5" ht="12.75">
      <c r="A154" s="1">
        <v>22706</v>
      </c>
      <c r="B154" s="3">
        <v>2.85</v>
      </c>
      <c r="C154" s="5">
        <f t="shared" si="0"/>
        <v>0.7125</v>
      </c>
      <c r="E154" s="5">
        <f t="shared" si="1"/>
        <v>-0.6281989247311831</v>
      </c>
    </row>
    <row r="155" spans="1:5" ht="12.75">
      <c r="A155" s="1">
        <v>22737</v>
      </c>
      <c r="B155" s="3">
        <v>2.78</v>
      </c>
      <c r="C155" s="5">
        <f t="shared" si="0"/>
        <v>0.695</v>
      </c>
      <c r="E155" s="5">
        <f t="shared" si="1"/>
        <v>-0.6456989247311832</v>
      </c>
    </row>
    <row r="156" spans="1:5" ht="12.75">
      <c r="A156" s="1">
        <v>22767</v>
      </c>
      <c r="B156" s="3">
        <v>2.36</v>
      </c>
      <c r="C156" s="5">
        <f t="shared" si="0"/>
        <v>0.59</v>
      </c>
      <c r="E156" s="5">
        <f t="shared" si="1"/>
        <v>-0.7506989247311832</v>
      </c>
    </row>
    <row r="157" spans="1:5" ht="12.75">
      <c r="A157" s="1">
        <v>22798</v>
      </c>
      <c r="B157" s="3">
        <v>2.68</v>
      </c>
      <c r="C157" s="5">
        <f t="shared" si="0"/>
        <v>0.67</v>
      </c>
      <c r="E157" s="5">
        <f t="shared" si="1"/>
        <v>-0.6706989247311831</v>
      </c>
    </row>
    <row r="158" spans="1:5" ht="12.75">
      <c r="A158" s="1">
        <v>22828</v>
      </c>
      <c r="B158" s="3">
        <v>2.71</v>
      </c>
      <c r="C158" s="5">
        <f t="shared" si="0"/>
        <v>0.6775</v>
      </c>
      <c r="E158" s="5">
        <f t="shared" si="1"/>
        <v>-0.6631989247311831</v>
      </c>
    </row>
    <row r="159" spans="1:5" ht="12.75">
      <c r="A159" s="1">
        <v>22859</v>
      </c>
      <c r="B159" s="3">
        <v>2.93</v>
      </c>
      <c r="C159" s="5">
        <f t="shared" si="0"/>
        <v>0.7325</v>
      </c>
      <c r="E159" s="5">
        <f t="shared" si="1"/>
        <v>-0.6081989247311831</v>
      </c>
    </row>
    <row r="160" spans="1:5" ht="12.75">
      <c r="A160" s="1">
        <v>22890</v>
      </c>
      <c r="B160" s="3">
        <v>2.9</v>
      </c>
      <c r="C160" s="5">
        <f t="shared" si="0"/>
        <v>0.725</v>
      </c>
      <c r="E160" s="5">
        <f t="shared" si="1"/>
        <v>-0.6156989247311832</v>
      </c>
    </row>
    <row r="161" spans="1:5" ht="12.75">
      <c r="A161" s="1">
        <v>22920</v>
      </c>
      <c r="B161" s="3">
        <v>2.9</v>
      </c>
      <c r="C161" s="5">
        <f t="shared" si="0"/>
        <v>0.725</v>
      </c>
      <c r="E161" s="5">
        <f t="shared" si="1"/>
        <v>-0.6156989247311832</v>
      </c>
    </row>
    <row r="162" spans="1:5" ht="12.75">
      <c r="A162" s="1">
        <v>22951</v>
      </c>
      <c r="B162" s="3">
        <v>2.94</v>
      </c>
      <c r="C162" s="5">
        <f t="shared" si="0"/>
        <v>0.735</v>
      </c>
      <c r="E162" s="5">
        <f t="shared" si="1"/>
        <v>-0.6056989247311831</v>
      </c>
    </row>
    <row r="163" spans="1:5" ht="12.75">
      <c r="A163" s="1">
        <v>22981</v>
      </c>
      <c r="B163" s="3">
        <v>2.93</v>
      </c>
      <c r="C163" s="5">
        <f t="shared" si="0"/>
        <v>0.7325</v>
      </c>
      <c r="E163" s="5">
        <f t="shared" si="1"/>
        <v>-0.6081989247311831</v>
      </c>
    </row>
    <row r="164" spans="1:5" ht="12.75">
      <c r="A164" s="1">
        <v>23012</v>
      </c>
      <c r="B164" s="3">
        <v>2.92</v>
      </c>
      <c r="C164" s="5">
        <f t="shared" si="0"/>
        <v>0.73</v>
      </c>
      <c r="E164" s="5">
        <f t="shared" si="1"/>
        <v>-0.6106989247311831</v>
      </c>
    </row>
    <row r="165" spans="1:5" ht="12.75">
      <c r="A165" s="1">
        <v>23043</v>
      </c>
      <c r="B165" s="3">
        <v>3</v>
      </c>
      <c r="C165" s="5">
        <f t="shared" si="0"/>
        <v>0.75</v>
      </c>
      <c r="E165" s="5">
        <f t="shared" si="1"/>
        <v>-0.5906989247311831</v>
      </c>
    </row>
    <row r="166" spans="1:5" ht="12.75">
      <c r="A166" s="1">
        <v>23071</v>
      </c>
      <c r="B166" s="3">
        <v>2.98</v>
      </c>
      <c r="C166" s="5">
        <f t="shared" si="0"/>
        <v>0.745</v>
      </c>
      <c r="E166" s="5">
        <f t="shared" si="1"/>
        <v>-0.5956989247311831</v>
      </c>
    </row>
    <row r="167" spans="1:5" ht="12.75">
      <c r="A167" s="1">
        <v>23102</v>
      </c>
      <c r="B167" s="3">
        <v>2.9</v>
      </c>
      <c r="C167" s="5">
        <f t="shared" si="0"/>
        <v>0.725</v>
      </c>
      <c r="E167" s="5">
        <f t="shared" si="1"/>
        <v>-0.6156989247311832</v>
      </c>
    </row>
    <row r="168" spans="1:5" ht="12.75">
      <c r="A168" s="1">
        <v>23132</v>
      </c>
      <c r="B168" s="3">
        <v>3</v>
      </c>
      <c r="C168" s="5">
        <f t="shared" si="0"/>
        <v>0.75</v>
      </c>
      <c r="E168" s="5">
        <f t="shared" si="1"/>
        <v>-0.5906989247311831</v>
      </c>
    </row>
    <row r="169" spans="1:5" ht="12.75">
      <c r="A169" s="1">
        <v>23163</v>
      </c>
      <c r="B169" s="3">
        <v>2.99</v>
      </c>
      <c r="C169" s="5">
        <f t="shared" si="0"/>
        <v>0.7475</v>
      </c>
      <c r="E169" s="5">
        <f t="shared" si="1"/>
        <v>-0.5931989247311831</v>
      </c>
    </row>
    <row r="170" spans="1:5" ht="12.75">
      <c r="A170" s="1">
        <v>23193</v>
      </c>
      <c r="B170" s="3">
        <v>3.02</v>
      </c>
      <c r="C170" s="5">
        <f t="shared" si="0"/>
        <v>0.755</v>
      </c>
      <c r="E170" s="5">
        <f t="shared" si="1"/>
        <v>-0.5856989247311831</v>
      </c>
    </row>
    <row r="171" spans="1:5" ht="12.75">
      <c r="A171" s="1">
        <v>23224</v>
      </c>
      <c r="B171" s="3">
        <v>3.49</v>
      </c>
      <c r="C171" s="5">
        <f t="shared" si="0"/>
        <v>0.8725</v>
      </c>
      <c r="E171" s="5">
        <f t="shared" si="1"/>
        <v>-0.4681989247311831</v>
      </c>
    </row>
    <row r="172" spans="1:5" ht="12.75">
      <c r="A172" s="1">
        <v>23255</v>
      </c>
      <c r="B172" s="3">
        <v>3.48</v>
      </c>
      <c r="C172" s="5">
        <f t="shared" si="0"/>
        <v>0.87</v>
      </c>
      <c r="E172" s="5">
        <f t="shared" si="1"/>
        <v>-0.47069892473118313</v>
      </c>
    </row>
    <row r="173" spans="1:5" ht="12.75">
      <c r="A173" s="1">
        <v>23285</v>
      </c>
      <c r="B173" s="3">
        <v>3.5</v>
      </c>
      <c r="C173" s="5">
        <f t="shared" si="0"/>
        <v>0.875</v>
      </c>
      <c r="E173" s="5">
        <f t="shared" si="1"/>
        <v>-0.46569892473118313</v>
      </c>
    </row>
    <row r="174" spans="1:5" ht="12.75">
      <c r="A174" s="1">
        <v>23316</v>
      </c>
      <c r="B174" s="3">
        <v>3.48</v>
      </c>
      <c r="C174" s="5">
        <f t="shared" si="0"/>
        <v>0.87</v>
      </c>
      <c r="E174" s="5">
        <f t="shared" si="1"/>
        <v>-0.47069892473118313</v>
      </c>
    </row>
    <row r="175" spans="1:5" ht="12.75">
      <c r="A175" s="1">
        <v>23346</v>
      </c>
      <c r="B175" s="3">
        <v>3.38</v>
      </c>
      <c r="C175" s="5">
        <f t="shared" si="0"/>
        <v>0.845</v>
      </c>
      <c r="E175" s="5">
        <f t="shared" si="1"/>
        <v>-0.49569892473118315</v>
      </c>
    </row>
    <row r="176" spans="1:5" ht="12.75">
      <c r="A176" s="1">
        <v>23377</v>
      </c>
      <c r="B176" s="3">
        <v>3.48</v>
      </c>
      <c r="C176" s="5">
        <f t="shared" si="0"/>
        <v>0.87</v>
      </c>
      <c r="E176" s="5">
        <f t="shared" si="1"/>
        <v>-0.47069892473118313</v>
      </c>
    </row>
    <row r="177" spans="1:5" ht="12.75">
      <c r="A177" s="1">
        <v>23408</v>
      </c>
      <c r="B177" s="3">
        <v>3.48</v>
      </c>
      <c r="C177" s="5">
        <f t="shared" si="0"/>
        <v>0.87</v>
      </c>
      <c r="E177" s="5">
        <f t="shared" si="1"/>
        <v>-0.47069892473118313</v>
      </c>
    </row>
    <row r="178" spans="1:5" ht="12.75">
      <c r="A178" s="1">
        <v>23437</v>
      </c>
      <c r="B178" s="3">
        <v>3.43</v>
      </c>
      <c r="C178" s="5">
        <f t="shared" si="0"/>
        <v>0.8575</v>
      </c>
      <c r="E178" s="5">
        <f t="shared" si="1"/>
        <v>-0.4831989247311831</v>
      </c>
    </row>
    <row r="179" spans="1:5" ht="12.75">
      <c r="A179" s="1">
        <v>23468</v>
      </c>
      <c r="B179" s="3">
        <v>3.47</v>
      </c>
      <c r="C179" s="5">
        <f t="shared" si="0"/>
        <v>0.8675</v>
      </c>
      <c r="E179" s="5">
        <f t="shared" si="1"/>
        <v>-0.4731989247311831</v>
      </c>
    </row>
    <row r="180" spans="1:5" ht="12.75">
      <c r="A180" s="1">
        <v>23498</v>
      </c>
      <c r="B180" s="3">
        <v>3.5</v>
      </c>
      <c r="C180" s="5">
        <f t="shared" si="0"/>
        <v>0.875</v>
      </c>
      <c r="E180" s="5">
        <f t="shared" si="1"/>
        <v>-0.46569892473118313</v>
      </c>
    </row>
    <row r="181" spans="1:5" ht="12.75">
      <c r="A181" s="1">
        <v>23529</v>
      </c>
      <c r="B181" s="3">
        <v>3.5</v>
      </c>
      <c r="C181" s="5">
        <f t="shared" si="0"/>
        <v>0.875</v>
      </c>
      <c r="E181" s="5">
        <f t="shared" si="1"/>
        <v>-0.46569892473118313</v>
      </c>
    </row>
    <row r="182" spans="1:5" ht="12.75">
      <c r="A182" s="1">
        <v>23559</v>
      </c>
      <c r="B182" s="3">
        <v>3.42</v>
      </c>
      <c r="C182" s="5">
        <f t="shared" si="0"/>
        <v>0.855</v>
      </c>
      <c r="E182" s="5">
        <f t="shared" si="1"/>
        <v>-0.48569892473118315</v>
      </c>
    </row>
    <row r="183" spans="1:5" ht="12.75">
      <c r="A183" s="1">
        <v>23590</v>
      </c>
      <c r="B183" s="3">
        <v>3.5</v>
      </c>
      <c r="C183" s="5">
        <f t="shared" si="0"/>
        <v>0.875</v>
      </c>
      <c r="E183" s="5">
        <f t="shared" si="1"/>
        <v>-0.46569892473118313</v>
      </c>
    </row>
    <row r="184" spans="1:5" ht="12.75">
      <c r="A184" s="1">
        <v>23621</v>
      </c>
      <c r="B184" s="3">
        <v>3.45</v>
      </c>
      <c r="C184" s="5">
        <f t="shared" si="0"/>
        <v>0.8625</v>
      </c>
      <c r="E184" s="5">
        <f t="shared" si="1"/>
        <v>-0.4781989247311831</v>
      </c>
    </row>
    <row r="185" spans="1:5" ht="12.75">
      <c r="A185" s="1">
        <v>23651</v>
      </c>
      <c r="B185" s="3">
        <v>3.36</v>
      </c>
      <c r="C185" s="5">
        <f t="shared" si="0"/>
        <v>0.84</v>
      </c>
      <c r="E185" s="5">
        <f t="shared" si="1"/>
        <v>-0.5006989247311832</v>
      </c>
    </row>
    <row r="186" spans="1:5" ht="12.75">
      <c r="A186" s="1">
        <v>23682</v>
      </c>
      <c r="B186" s="3">
        <v>3.52</v>
      </c>
      <c r="C186" s="5">
        <f t="shared" si="0"/>
        <v>0.88</v>
      </c>
      <c r="E186" s="5">
        <f t="shared" si="1"/>
        <v>-0.4606989247311831</v>
      </c>
    </row>
    <row r="187" spans="1:5" ht="12.75">
      <c r="A187" s="1">
        <v>23712</v>
      </c>
      <c r="B187" s="3">
        <v>3.85</v>
      </c>
      <c r="C187" s="5">
        <f t="shared" si="0"/>
        <v>0.9625</v>
      </c>
      <c r="E187" s="5">
        <f t="shared" si="1"/>
        <v>-0.3781989247311831</v>
      </c>
    </row>
    <row r="188" spans="1:5" ht="12.75">
      <c r="A188" s="1">
        <v>23743</v>
      </c>
      <c r="B188" s="3">
        <v>3.9</v>
      </c>
      <c r="C188" s="5">
        <f t="shared" si="0"/>
        <v>0.975</v>
      </c>
      <c r="E188" s="5">
        <f t="shared" si="1"/>
        <v>-0.36569892473118315</v>
      </c>
    </row>
    <row r="189" spans="1:5" ht="12.75">
      <c r="A189" s="1">
        <v>23774</v>
      </c>
      <c r="B189" s="3">
        <v>3.98</v>
      </c>
      <c r="C189" s="5">
        <f t="shared" si="0"/>
        <v>0.995</v>
      </c>
      <c r="E189" s="5">
        <f t="shared" si="1"/>
        <v>-0.34569892473118313</v>
      </c>
    </row>
    <row r="190" spans="1:5" ht="12.75">
      <c r="A190" s="1">
        <v>23802</v>
      </c>
      <c r="B190" s="3">
        <v>4.04</v>
      </c>
      <c r="C190" s="5">
        <f t="shared" si="0"/>
        <v>1.01</v>
      </c>
      <c r="E190" s="5">
        <f t="shared" si="1"/>
        <v>-0.3306989247311831</v>
      </c>
    </row>
    <row r="191" spans="1:5" ht="12.75">
      <c r="A191" s="1">
        <v>23833</v>
      </c>
      <c r="B191" s="3">
        <v>4.09</v>
      </c>
      <c r="C191" s="5">
        <f t="shared" si="0"/>
        <v>1.0225</v>
      </c>
      <c r="E191" s="5">
        <f t="shared" si="1"/>
        <v>-0.31819892473118316</v>
      </c>
    </row>
    <row r="192" spans="1:5" ht="12.75">
      <c r="A192" s="1">
        <v>23863</v>
      </c>
      <c r="B192" s="3">
        <v>4.1</v>
      </c>
      <c r="C192" s="5">
        <f t="shared" si="0"/>
        <v>1.025</v>
      </c>
      <c r="E192" s="5">
        <f t="shared" si="1"/>
        <v>-0.3156989247311832</v>
      </c>
    </row>
    <row r="193" spans="1:5" ht="12.75">
      <c r="A193" s="1">
        <v>23894</v>
      </c>
      <c r="B193" s="3">
        <v>4.04</v>
      </c>
      <c r="C193" s="5">
        <f t="shared" si="0"/>
        <v>1.01</v>
      </c>
      <c r="E193" s="5">
        <f t="shared" si="1"/>
        <v>-0.3306989247311831</v>
      </c>
    </row>
    <row r="194" spans="1:5" ht="12.75">
      <c r="A194" s="1">
        <v>23924</v>
      </c>
      <c r="B194" s="3">
        <v>4.09</v>
      </c>
      <c r="C194" s="5">
        <f t="shared" si="0"/>
        <v>1.0225</v>
      </c>
      <c r="E194" s="5">
        <f t="shared" si="1"/>
        <v>-0.31819892473118316</v>
      </c>
    </row>
    <row r="195" spans="1:5" ht="12.75">
      <c r="A195" s="1">
        <v>23955</v>
      </c>
      <c r="B195" s="3">
        <v>4.12</v>
      </c>
      <c r="C195" s="5">
        <f t="shared" si="0"/>
        <v>1.03</v>
      </c>
      <c r="E195" s="5">
        <f t="shared" si="1"/>
        <v>-0.3106989247311831</v>
      </c>
    </row>
    <row r="196" spans="1:5" ht="12.75">
      <c r="A196" s="1">
        <v>23986</v>
      </c>
      <c r="B196" s="3">
        <v>4.01</v>
      </c>
      <c r="C196" s="5">
        <f t="shared" si="0"/>
        <v>1.0025</v>
      </c>
      <c r="E196" s="5">
        <f t="shared" si="1"/>
        <v>-0.3381989247311832</v>
      </c>
    </row>
    <row r="197" spans="1:5" ht="12.75">
      <c r="A197" s="1">
        <v>24016</v>
      </c>
      <c r="B197" s="3">
        <v>4.08</v>
      </c>
      <c r="C197" s="5">
        <f t="shared" si="0"/>
        <v>1.02</v>
      </c>
      <c r="E197" s="5">
        <f t="shared" si="1"/>
        <v>-0.3206989247311831</v>
      </c>
    </row>
    <row r="198" spans="1:5" ht="12.75">
      <c r="A198" s="1">
        <v>24047</v>
      </c>
      <c r="B198" s="3">
        <v>4.1</v>
      </c>
      <c r="C198" s="5">
        <f t="shared" si="0"/>
        <v>1.025</v>
      </c>
      <c r="E198" s="5">
        <f t="shared" si="1"/>
        <v>-0.3156989247311832</v>
      </c>
    </row>
    <row r="199" spans="1:5" ht="12.75">
      <c r="A199" s="1">
        <v>24077</v>
      </c>
      <c r="B199" s="3">
        <v>4.32</v>
      </c>
      <c r="C199" s="5">
        <f t="shared" si="0"/>
        <v>1.08</v>
      </c>
      <c r="E199" s="5">
        <f t="shared" si="1"/>
        <v>-0.26069892473118306</v>
      </c>
    </row>
    <row r="200" spans="1:5" ht="12.75">
      <c r="A200" s="1">
        <v>24108</v>
      </c>
      <c r="B200" s="3">
        <v>4.42</v>
      </c>
      <c r="C200" s="5">
        <f t="shared" si="0"/>
        <v>1.105</v>
      </c>
      <c r="E200" s="5">
        <f t="shared" si="1"/>
        <v>-0.23569892473118315</v>
      </c>
    </row>
    <row r="201" spans="1:5" ht="12.75">
      <c r="A201" s="1">
        <v>24139</v>
      </c>
      <c r="B201" s="3">
        <v>4.6</v>
      </c>
      <c r="C201" s="5">
        <f t="shared" si="0"/>
        <v>1.15</v>
      </c>
      <c r="E201" s="5">
        <f t="shared" si="1"/>
        <v>-0.19069892473118322</v>
      </c>
    </row>
    <row r="202" spans="1:5" ht="12.75">
      <c r="A202" s="1">
        <v>24167</v>
      </c>
      <c r="B202" s="3">
        <v>4.65</v>
      </c>
      <c r="C202" s="5">
        <f t="shared" si="0"/>
        <v>1.1625</v>
      </c>
      <c r="E202" s="5">
        <f t="shared" si="1"/>
        <v>-0.17819892473118304</v>
      </c>
    </row>
    <row r="203" spans="1:5" ht="12.75">
      <c r="A203" s="1">
        <v>24198</v>
      </c>
      <c r="B203" s="3">
        <v>4.67</v>
      </c>
      <c r="C203" s="5">
        <f t="shared" si="0"/>
        <v>1.1675</v>
      </c>
      <c r="E203" s="5">
        <f t="shared" si="1"/>
        <v>-0.17319892473118315</v>
      </c>
    </row>
    <row r="204" spans="1:5" ht="12.75">
      <c r="A204" s="1">
        <v>24228</v>
      </c>
      <c r="B204" s="3">
        <v>4.9</v>
      </c>
      <c r="C204" s="5">
        <f t="shared" si="0"/>
        <v>1.225</v>
      </c>
      <c r="E204" s="5">
        <f t="shared" si="1"/>
        <v>-0.11569892473118304</v>
      </c>
    </row>
    <row r="205" spans="1:5" ht="12.75">
      <c r="A205" s="1">
        <v>24259</v>
      </c>
      <c r="B205" s="3">
        <v>5.17</v>
      </c>
      <c r="C205" s="5">
        <f aca="true" t="shared" si="2" ref="C205:C268">B205/4</f>
        <v>1.2925</v>
      </c>
      <c r="E205" s="5">
        <f aca="true" t="shared" si="3" ref="E205:E268">C205-$D$140</f>
        <v>-0.048198924731183146</v>
      </c>
    </row>
    <row r="206" spans="1:5" ht="12.75">
      <c r="A206" s="1">
        <v>24289</v>
      </c>
      <c r="B206" s="3">
        <v>5.3</v>
      </c>
      <c r="C206" s="5">
        <f t="shared" si="2"/>
        <v>1.325</v>
      </c>
      <c r="E206" s="5">
        <f t="shared" si="3"/>
        <v>-0.015698924731183173</v>
      </c>
    </row>
    <row r="207" spans="1:5" ht="12.75">
      <c r="A207" s="1">
        <v>24320</v>
      </c>
      <c r="B207" s="3">
        <v>5.53</v>
      </c>
      <c r="C207" s="5">
        <f t="shared" si="2"/>
        <v>1.3825</v>
      </c>
      <c r="E207" s="5">
        <f t="shared" si="3"/>
        <v>0.041801075268816934</v>
      </c>
    </row>
    <row r="208" spans="1:5" ht="12.75">
      <c r="A208" s="1">
        <v>24351</v>
      </c>
      <c r="B208" s="3">
        <v>5.4</v>
      </c>
      <c r="C208" s="5">
        <f t="shared" si="2"/>
        <v>1.35</v>
      </c>
      <c r="E208" s="5">
        <f t="shared" si="3"/>
        <v>0.00930107526881696</v>
      </c>
    </row>
    <row r="209" spans="1:5" ht="12.75">
      <c r="A209" s="1">
        <v>24381</v>
      </c>
      <c r="B209" s="3">
        <v>5.53</v>
      </c>
      <c r="C209" s="5">
        <f t="shared" si="2"/>
        <v>1.3825</v>
      </c>
      <c r="E209" s="5">
        <f t="shared" si="3"/>
        <v>0.041801075268816934</v>
      </c>
    </row>
    <row r="210" spans="1:5" ht="12.75">
      <c r="A210" s="1">
        <v>24412</v>
      </c>
      <c r="B210" s="3">
        <v>5.76</v>
      </c>
      <c r="C210" s="5">
        <f t="shared" si="2"/>
        <v>1.44</v>
      </c>
      <c r="E210" s="5">
        <f t="shared" si="3"/>
        <v>0.09930107526881682</v>
      </c>
    </row>
    <row r="211" spans="1:5" ht="12.75">
      <c r="A211" s="1">
        <v>24442</v>
      </c>
      <c r="B211" s="3">
        <v>5.4</v>
      </c>
      <c r="C211" s="5">
        <f t="shared" si="2"/>
        <v>1.35</v>
      </c>
      <c r="E211" s="5">
        <f t="shared" si="3"/>
        <v>0.00930107526881696</v>
      </c>
    </row>
    <row r="212" spans="1:5" ht="12.75">
      <c r="A212" s="1">
        <v>24473</v>
      </c>
      <c r="B212" s="3">
        <v>4.94</v>
      </c>
      <c r="C212" s="5">
        <f t="shared" si="2"/>
        <v>1.235</v>
      </c>
      <c r="E212" s="5">
        <f t="shared" si="3"/>
        <v>-0.10569892473118303</v>
      </c>
    </row>
    <row r="213" spans="1:5" ht="12.75">
      <c r="A213" s="1">
        <v>24504</v>
      </c>
      <c r="B213" s="3">
        <v>5</v>
      </c>
      <c r="C213" s="5">
        <f t="shared" si="2"/>
        <v>1.25</v>
      </c>
      <c r="E213" s="5">
        <f t="shared" si="3"/>
        <v>-0.09069892473118313</v>
      </c>
    </row>
    <row r="214" spans="1:5" ht="12.75">
      <c r="A214" s="1">
        <v>24532</v>
      </c>
      <c r="B214" s="3">
        <v>4.53</v>
      </c>
      <c r="C214" s="5">
        <f t="shared" si="2"/>
        <v>1.1325</v>
      </c>
      <c r="E214" s="5">
        <f t="shared" si="3"/>
        <v>-0.20819892473118307</v>
      </c>
    </row>
    <row r="215" spans="1:5" ht="12.75">
      <c r="A215" s="1">
        <v>24563</v>
      </c>
      <c r="B215" s="3">
        <v>4.05</v>
      </c>
      <c r="C215" s="5">
        <f t="shared" si="2"/>
        <v>1.0125</v>
      </c>
      <c r="E215" s="5">
        <f t="shared" si="3"/>
        <v>-0.3281989247311832</v>
      </c>
    </row>
    <row r="216" spans="1:5" ht="12.75">
      <c r="A216" s="1">
        <v>24593</v>
      </c>
      <c r="B216" s="3">
        <v>3.94</v>
      </c>
      <c r="C216" s="5">
        <f t="shared" si="2"/>
        <v>0.985</v>
      </c>
      <c r="E216" s="5">
        <f t="shared" si="3"/>
        <v>-0.35569892473118314</v>
      </c>
    </row>
    <row r="217" spans="1:5" ht="12.75">
      <c r="A217" s="1">
        <v>24624</v>
      </c>
      <c r="B217" s="3">
        <v>3.98</v>
      </c>
      <c r="C217" s="5">
        <f t="shared" si="2"/>
        <v>0.995</v>
      </c>
      <c r="E217" s="5">
        <f t="shared" si="3"/>
        <v>-0.34569892473118313</v>
      </c>
    </row>
    <row r="218" spans="1:5" ht="12.75">
      <c r="A218" s="1">
        <v>24654</v>
      </c>
      <c r="B218" s="3">
        <v>3.79</v>
      </c>
      <c r="C218" s="5">
        <f t="shared" si="2"/>
        <v>0.9475</v>
      </c>
      <c r="E218" s="5">
        <f t="shared" si="3"/>
        <v>-0.3931989247311831</v>
      </c>
    </row>
    <row r="219" spans="1:5" ht="12.75">
      <c r="A219" s="1">
        <v>24685</v>
      </c>
      <c r="B219" s="3">
        <v>3.9</v>
      </c>
      <c r="C219" s="5">
        <f t="shared" si="2"/>
        <v>0.975</v>
      </c>
      <c r="E219" s="5">
        <f t="shared" si="3"/>
        <v>-0.36569892473118315</v>
      </c>
    </row>
    <row r="220" spans="1:5" ht="12.75">
      <c r="A220" s="1">
        <v>24716</v>
      </c>
      <c r="B220" s="3">
        <v>3.99</v>
      </c>
      <c r="C220" s="5">
        <f t="shared" si="2"/>
        <v>0.9975</v>
      </c>
      <c r="E220" s="5">
        <f t="shared" si="3"/>
        <v>-0.3431989247311831</v>
      </c>
    </row>
    <row r="221" spans="1:5" ht="12.75">
      <c r="A221" s="1">
        <v>24746</v>
      </c>
      <c r="B221" s="3">
        <v>3.88</v>
      </c>
      <c r="C221" s="5">
        <f t="shared" si="2"/>
        <v>0.97</v>
      </c>
      <c r="E221" s="5">
        <f t="shared" si="3"/>
        <v>-0.37069892473118315</v>
      </c>
    </row>
    <row r="222" spans="1:5" ht="12.75">
      <c r="A222" s="1">
        <v>24777</v>
      </c>
      <c r="B222" s="3">
        <v>4.13</v>
      </c>
      <c r="C222" s="5">
        <f t="shared" si="2"/>
        <v>1.0325</v>
      </c>
      <c r="E222" s="5">
        <f t="shared" si="3"/>
        <v>-0.30819892473118315</v>
      </c>
    </row>
    <row r="223" spans="1:5" ht="12.75">
      <c r="A223" s="1">
        <v>24807</v>
      </c>
      <c r="B223" s="3">
        <v>4.51</v>
      </c>
      <c r="C223" s="5">
        <f t="shared" si="2"/>
        <v>1.1275</v>
      </c>
      <c r="E223" s="5">
        <f t="shared" si="3"/>
        <v>-0.21319892473118318</v>
      </c>
    </row>
    <row r="224" spans="1:5" ht="12.75">
      <c r="A224" s="1">
        <v>24838</v>
      </c>
      <c r="B224" s="3">
        <v>4.6</v>
      </c>
      <c r="C224" s="5">
        <f t="shared" si="2"/>
        <v>1.15</v>
      </c>
      <c r="E224" s="5">
        <f t="shared" si="3"/>
        <v>-0.19069892473118322</v>
      </c>
    </row>
    <row r="225" spans="1:5" ht="12.75">
      <c r="A225" s="1">
        <v>24869</v>
      </c>
      <c r="B225" s="3">
        <v>4.71</v>
      </c>
      <c r="C225" s="5">
        <f t="shared" si="2"/>
        <v>1.1775</v>
      </c>
      <c r="E225" s="5">
        <f t="shared" si="3"/>
        <v>-0.16319892473118314</v>
      </c>
    </row>
    <row r="226" spans="1:5" ht="12.75">
      <c r="A226" s="1">
        <v>24898</v>
      </c>
      <c r="B226" s="3">
        <v>5.05</v>
      </c>
      <c r="C226" s="5">
        <f t="shared" si="2"/>
        <v>1.2625</v>
      </c>
      <c r="E226" s="5">
        <f t="shared" si="3"/>
        <v>-0.07819892473118317</v>
      </c>
    </row>
    <row r="227" spans="1:5" ht="12.75">
      <c r="A227" s="1">
        <v>24929</v>
      </c>
      <c r="B227" s="3">
        <v>5.76</v>
      </c>
      <c r="C227" s="5">
        <f t="shared" si="2"/>
        <v>1.44</v>
      </c>
      <c r="E227" s="5">
        <f t="shared" si="3"/>
        <v>0.09930107526881682</v>
      </c>
    </row>
    <row r="228" spans="1:5" ht="12.75">
      <c r="A228" s="1">
        <v>24959</v>
      </c>
      <c r="B228" s="3">
        <v>6.11</v>
      </c>
      <c r="C228" s="5">
        <f t="shared" si="2"/>
        <v>1.5275</v>
      </c>
      <c r="E228" s="5">
        <f t="shared" si="3"/>
        <v>0.18680107526881695</v>
      </c>
    </row>
    <row r="229" spans="1:5" ht="12.75">
      <c r="A229" s="1">
        <v>24990</v>
      </c>
      <c r="B229" s="3">
        <v>6.07</v>
      </c>
      <c r="C229" s="5">
        <f t="shared" si="2"/>
        <v>1.5175</v>
      </c>
      <c r="E229" s="5">
        <f t="shared" si="3"/>
        <v>0.17680107526881694</v>
      </c>
    </row>
    <row r="230" spans="1:5" ht="12.75">
      <c r="A230" s="1">
        <v>25020</v>
      </c>
      <c r="B230" s="3">
        <v>6.02</v>
      </c>
      <c r="C230" s="5">
        <f t="shared" si="2"/>
        <v>1.505</v>
      </c>
      <c r="E230" s="5">
        <f t="shared" si="3"/>
        <v>0.16430107526881677</v>
      </c>
    </row>
    <row r="231" spans="1:5" ht="12.75">
      <c r="A231" s="1">
        <v>25051</v>
      </c>
      <c r="B231" s="3">
        <v>6.03</v>
      </c>
      <c r="C231" s="5">
        <f t="shared" si="2"/>
        <v>1.5075</v>
      </c>
      <c r="E231" s="5">
        <f t="shared" si="3"/>
        <v>0.16680107526881693</v>
      </c>
    </row>
    <row r="232" spans="1:5" ht="12.75">
      <c r="A232" s="1">
        <v>25082</v>
      </c>
      <c r="B232" s="3">
        <v>5.78</v>
      </c>
      <c r="C232" s="5">
        <f t="shared" si="2"/>
        <v>1.445</v>
      </c>
      <c r="E232" s="5">
        <f t="shared" si="3"/>
        <v>0.10430107526881693</v>
      </c>
    </row>
    <row r="233" spans="1:5" ht="12.75">
      <c r="A233" s="1">
        <v>25112</v>
      </c>
      <c r="B233" s="3">
        <v>5.91</v>
      </c>
      <c r="C233" s="5">
        <f t="shared" si="2"/>
        <v>1.4775</v>
      </c>
      <c r="E233" s="5">
        <f t="shared" si="3"/>
        <v>0.1368010752688169</v>
      </c>
    </row>
    <row r="234" spans="1:5" ht="12.75">
      <c r="A234" s="1">
        <v>25143</v>
      </c>
      <c r="B234" s="3">
        <v>5.82</v>
      </c>
      <c r="C234" s="5">
        <f t="shared" si="2"/>
        <v>1.455</v>
      </c>
      <c r="E234" s="5">
        <f t="shared" si="3"/>
        <v>0.11430107526881694</v>
      </c>
    </row>
    <row r="235" spans="1:5" ht="12.75">
      <c r="A235" s="1">
        <v>25173</v>
      </c>
      <c r="B235" s="3">
        <v>6.02</v>
      </c>
      <c r="C235" s="5">
        <f t="shared" si="2"/>
        <v>1.505</v>
      </c>
      <c r="E235" s="5">
        <f t="shared" si="3"/>
        <v>0.16430107526881677</v>
      </c>
    </row>
    <row r="236" spans="1:5" ht="12.75">
      <c r="A236" s="1">
        <v>25204</v>
      </c>
      <c r="B236" s="3">
        <v>6.3</v>
      </c>
      <c r="C236" s="5">
        <f t="shared" si="2"/>
        <v>1.575</v>
      </c>
      <c r="E236" s="5">
        <f t="shared" si="3"/>
        <v>0.23430107526881683</v>
      </c>
    </row>
    <row r="237" spans="1:5" ht="12.75">
      <c r="A237" s="1">
        <v>25235</v>
      </c>
      <c r="B237" s="3">
        <v>6.61</v>
      </c>
      <c r="C237" s="5">
        <f t="shared" si="2"/>
        <v>1.6525</v>
      </c>
      <c r="E237" s="5">
        <f t="shared" si="3"/>
        <v>0.31180107526881695</v>
      </c>
    </row>
    <row r="238" spans="1:5" ht="12.75">
      <c r="A238" s="1">
        <v>25263</v>
      </c>
      <c r="B238" s="3">
        <v>6.79</v>
      </c>
      <c r="C238" s="5">
        <f t="shared" si="2"/>
        <v>1.6975</v>
      </c>
      <c r="E238" s="5">
        <f t="shared" si="3"/>
        <v>0.3568010752688169</v>
      </c>
    </row>
    <row r="239" spans="1:5" ht="12.75">
      <c r="A239" s="1">
        <v>25294</v>
      </c>
      <c r="B239" s="3">
        <v>7.41</v>
      </c>
      <c r="C239" s="5">
        <f t="shared" si="2"/>
        <v>1.8525</v>
      </c>
      <c r="E239" s="5">
        <f t="shared" si="3"/>
        <v>0.5118010752688169</v>
      </c>
    </row>
    <row r="240" spans="1:5" ht="12.75">
      <c r="A240" s="1">
        <v>25324</v>
      </c>
      <c r="B240" s="3">
        <v>8.67</v>
      </c>
      <c r="C240" s="5">
        <f t="shared" si="2"/>
        <v>2.1675</v>
      </c>
      <c r="E240" s="5">
        <f t="shared" si="3"/>
        <v>0.8268010752688169</v>
      </c>
    </row>
    <row r="241" spans="1:5" ht="12.75">
      <c r="A241" s="1">
        <v>25355</v>
      </c>
      <c r="B241" s="3">
        <v>8.9</v>
      </c>
      <c r="C241" s="5">
        <f t="shared" si="2"/>
        <v>2.225</v>
      </c>
      <c r="E241" s="5">
        <f t="shared" si="3"/>
        <v>0.884301075268817</v>
      </c>
    </row>
    <row r="242" spans="1:5" ht="12.75">
      <c r="A242" s="1">
        <v>25385</v>
      </c>
      <c r="B242" s="3">
        <v>8.61</v>
      </c>
      <c r="C242" s="5">
        <f t="shared" si="2"/>
        <v>2.1525</v>
      </c>
      <c r="E242" s="5">
        <f t="shared" si="3"/>
        <v>0.8118010752688167</v>
      </c>
    </row>
    <row r="243" spans="1:5" ht="12.75">
      <c r="A243" s="1">
        <v>25416</v>
      </c>
      <c r="B243" s="3">
        <v>9.19</v>
      </c>
      <c r="C243" s="5">
        <f t="shared" si="2"/>
        <v>2.2975</v>
      </c>
      <c r="E243" s="5">
        <f t="shared" si="3"/>
        <v>0.9568010752688167</v>
      </c>
    </row>
    <row r="244" spans="1:5" ht="12.75">
      <c r="A244" s="1">
        <v>25447</v>
      </c>
      <c r="B244" s="3">
        <v>9.15</v>
      </c>
      <c r="C244" s="5">
        <f t="shared" si="2"/>
        <v>2.2875</v>
      </c>
      <c r="E244" s="5">
        <f t="shared" si="3"/>
        <v>0.946801075268817</v>
      </c>
    </row>
    <row r="245" spans="1:5" ht="12.75">
      <c r="A245" s="1">
        <v>25477</v>
      </c>
      <c r="B245" s="3">
        <v>9</v>
      </c>
      <c r="C245" s="5">
        <f t="shared" si="2"/>
        <v>2.25</v>
      </c>
      <c r="E245" s="5">
        <f t="shared" si="3"/>
        <v>0.9093010752688169</v>
      </c>
    </row>
    <row r="246" spans="1:5" ht="12.75">
      <c r="A246" s="1">
        <v>25508</v>
      </c>
      <c r="B246" s="3">
        <v>8.85</v>
      </c>
      <c r="C246" s="5">
        <f t="shared" si="2"/>
        <v>2.2125</v>
      </c>
      <c r="E246" s="5">
        <f t="shared" si="3"/>
        <v>0.8718010752688168</v>
      </c>
    </row>
    <row r="247" spans="1:5" ht="12.75">
      <c r="A247" s="1">
        <v>25538</v>
      </c>
      <c r="B247" s="3">
        <v>8.97</v>
      </c>
      <c r="C247" s="5">
        <f t="shared" si="2"/>
        <v>2.2425</v>
      </c>
      <c r="E247" s="5">
        <f t="shared" si="3"/>
        <v>0.901801075268817</v>
      </c>
    </row>
    <row r="248" spans="1:5" ht="12.75">
      <c r="A248" s="1">
        <v>25569</v>
      </c>
      <c r="B248" s="3">
        <v>8.98</v>
      </c>
      <c r="C248" s="5">
        <f t="shared" si="2"/>
        <v>2.245</v>
      </c>
      <c r="E248" s="5">
        <f t="shared" si="3"/>
        <v>0.904301075268817</v>
      </c>
    </row>
    <row r="249" spans="1:5" ht="12.75">
      <c r="A249" s="1">
        <v>25600</v>
      </c>
      <c r="B249" s="3">
        <v>8.98</v>
      </c>
      <c r="C249" s="5">
        <f t="shared" si="2"/>
        <v>2.245</v>
      </c>
      <c r="E249" s="5">
        <f t="shared" si="3"/>
        <v>0.904301075268817</v>
      </c>
    </row>
    <row r="250" spans="1:5" ht="12.75">
      <c r="A250" s="1">
        <v>25628</v>
      </c>
      <c r="B250" s="3">
        <v>7.76</v>
      </c>
      <c r="C250" s="5">
        <f t="shared" si="2"/>
        <v>1.94</v>
      </c>
      <c r="E250" s="5">
        <f t="shared" si="3"/>
        <v>0.5993010752688168</v>
      </c>
    </row>
    <row r="251" spans="1:5" ht="12.75">
      <c r="A251" s="1">
        <v>25659</v>
      </c>
      <c r="B251" s="3">
        <v>8.1</v>
      </c>
      <c r="C251" s="5">
        <f t="shared" si="2"/>
        <v>2.025</v>
      </c>
      <c r="E251" s="5">
        <f t="shared" si="3"/>
        <v>0.6843010752688168</v>
      </c>
    </row>
    <row r="252" spans="1:5" ht="12.75">
      <c r="A252" s="1">
        <v>25689</v>
      </c>
      <c r="B252" s="3">
        <v>7.94</v>
      </c>
      <c r="C252" s="5">
        <f t="shared" si="2"/>
        <v>1.985</v>
      </c>
      <c r="E252" s="5">
        <f t="shared" si="3"/>
        <v>0.644301075268817</v>
      </c>
    </row>
    <row r="253" spans="1:5" ht="12.75">
      <c r="A253" s="1">
        <v>25720</v>
      </c>
      <c r="B253" s="3">
        <v>7.6</v>
      </c>
      <c r="C253" s="5">
        <f t="shared" si="2"/>
        <v>1.9</v>
      </c>
      <c r="E253" s="5">
        <f t="shared" si="3"/>
        <v>0.5593010752688168</v>
      </c>
    </row>
    <row r="254" spans="1:5" ht="12.75">
      <c r="A254" s="1">
        <v>25750</v>
      </c>
      <c r="B254" s="3">
        <v>7.21</v>
      </c>
      <c r="C254" s="5">
        <f t="shared" si="2"/>
        <v>1.8025</v>
      </c>
      <c r="E254" s="5">
        <f t="shared" si="3"/>
        <v>0.46180107526881686</v>
      </c>
    </row>
    <row r="255" spans="1:5" ht="12.75">
      <c r="A255" s="1">
        <v>25781</v>
      </c>
      <c r="B255" s="3">
        <v>6.61</v>
      </c>
      <c r="C255" s="5">
        <f t="shared" si="2"/>
        <v>1.6525</v>
      </c>
      <c r="E255" s="5">
        <f t="shared" si="3"/>
        <v>0.31180107526881695</v>
      </c>
    </row>
    <row r="256" spans="1:5" ht="12.75">
      <c r="A256" s="1">
        <v>25812</v>
      </c>
      <c r="B256" s="3">
        <v>6.29</v>
      </c>
      <c r="C256" s="5">
        <f t="shared" si="2"/>
        <v>1.5725</v>
      </c>
      <c r="E256" s="5">
        <f t="shared" si="3"/>
        <v>0.23180107526881688</v>
      </c>
    </row>
    <row r="257" spans="1:5" ht="12.75">
      <c r="A257" s="1">
        <v>25842</v>
      </c>
      <c r="B257" s="3">
        <v>6.2</v>
      </c>
      <c r="C257" s="5">
        <f t="shared" si="2"/>
        <v>1.55</v>
      </c>
      <c r="E257" s="5">
        <f t="shared" si="3"/>
        <v>0.20930107526881692</v>
      </c>
    </row>
    <row r="258" spans="1:5" ht="12.75">
      <c r="A258" s="1">
        <v>25873</v>
      </c>
      <c r="B258" s="3">
        <v>5.6</v>
      </c>
      <c r="C258" s="5">
        <f t="shared" si="2"/>
        <v>1.4</v>
      </c>
      <c r="E258" s="5">
        <f t="shared" si="3"/>
        <v>0.05930107526881678</v>
      </c>
    </row>
    <row r="259" spans="1:5" ht="12.75">
      <c r="A259" s="1">
        <v>25903</v>
      </c>
      <c r="B259" s="3">
        <v>4.9</v>
      </c>
      <c r="C259" s="5">
        <f t="shared" si="2"/>
        <v>1.225</v>
      </c>
      <c r="E259" s="5">
        <f t="shared" si="3"/>
        <v>-0.11569892473118304</v>
      </c>
    </row>
    <row r="260" spans="1:5" ht="12.75">
      <c r="A260" s="1">
        <v>25934</v>
      </c>
      <c r="B260" s="3">
        <v>4.14</v>
      </c>
      <c r="C260" s="5">
        <f t="shared" si="2"/>
        <v>1.035</v>
      </c>
      <c r="E260" s="5">
        <f t="shared" si="3"/>
        <v>-0.3056989247311832</v>
      </c>
    </row>
    <row r="261" spans="1:5" ht="12.75">
      <c r="A261" s="1">
        <v>25965</v>
      </c>
      <c r="B261" s="3">
        <v>3.72</v>
      </c>
      <c r="C261" s="5">
        <f t="shared" si="2"/>
        <v>0.93</v>
      </c>
      <c r="E261" s="5">
        <f t="shared" si="3"/>
        <v>-0.4106989247311831</v>
      </c>
    </row>
    <row r="262" spans="1:5" ht="12.75">
      <c r="A262" s="1">
        <v>25993</v>
      </c>
      <c r="B262" s="3">
        <v>3.71</v>
      </c>
      <c r="C262" s="5">
        <f t="shared" si="2"/>
        <v>0.9275</v>
      </c>
      <c r="E262" s="5">
        <f t="shared" si="3"/>
        <v>-0.41319892473118314</v>
      </c>
    </row>
    <row r="263" spans="1:5" ht="12.75">
      <c r="A263" s="1">
        <v>26024</v>
      </c>
      <c r="B263" s="3">
        <v>4.15</v>
      </c>
      <c r="C263" s="5">
        <f t="shared" si="2"/>
        <v>1.0375</v>
      </c>
      <c r="E263" s="5">
        <f t="shared" si="3"/>
        <v>-0.30319892473118304</v>
      </c>
    </row>
    <row r="264" spans="1:5" ht="12.75">
      <c r="A264" s="1">
        <v>26054</v>
      </c>
      <c r="B264" s="3">
        <v>4.63</v>
      </c>
      <c r="C264" s="5">
        <f t="shared" si="2"/>
        <v>1.1575</v>
      </c>
      <c r="E264" s="5">
        <f t="shared" si="3"/>
        <v>-0.18319892473118315</v>
      </c>
    </row>
    <row r="265" spans="1:5" ht="12.75">
      <c r="A265" s="1">
        <v>26085</v>
      </c>
      <c r="B265" s="3">
        <v>4.91</v>
      </c>
      <c r="C265" s="5">
        <f t="shared" si="2"/>
        <v>1.2275</v>
      </c>
      <c r="E265" s="5">
        <f t="shared" si="3"/>
        <v>-0.11319892473118309</v>
      </c>
    </row>
    <row r="266" spans="1:5" ht="12.75">
      <c r="A266" s="1">
        <v>26115</v>
      </c>
      <c r="B266" s="3">
        <v>5.31</v>
      </c>
      <c r="C266" s="5">
        <f t="shared" si="2"/>
        <v>1.3275</v>
      </c>
      <c r="E266" s="5">
        <f t="shared" si="3"/>
        <v>-0.013198924731183226</v>
      </c>
    </row>
    <row r="267" spans="1:5" ht="12.75">
      <c r="A267" s="1">
        <v>26146</v>
      </c>
      <c r="B267" s="3">
        <v>5.56</v>
      </c>
      <c r="C267" s="5">
        <f t="shared" si="2"/>
        <v>1.39</v>
      </c>
      <c r="E267" s="5">
        <f t="shared" si="3"/>
        <v>0.049301075268816774</v>
      </c>
    </row>
    <row r="268" spans="1:5" ht="12.75">
      <c r="A268" s="1">
        <v>26177</v>
      </c>
      <c r="B268" s="3">
        <v>5.55</v>
      </c>
      <c r="C268" s="5">
        <f t="shared" si="2"/>
        <v>1.3875</v>
      </c>
      <c r="E268" s="5">
        <f t="shared" si="3"/>
        <v>0.04680107526881683</v>
      </c>
    </row>
    <row r="269" spans="1:5" ht="12.75">
      <c r="A269" s="1">
        <v>26207</v>
      </c>
      <c r="B269" s="3">
        <v>5.2</v>
      </c>
      <c r="C269" s="5">
        <f aca="true" t="shared" si="4" ref="C269:C332">B269/4</f>
        <v>1.3</v>
      </c>
      <c r="E269" s="5">
        <f aca="true" t="shared" si="5" ref="E269:E332">C269-$D$140</f>
        <v>-0.040698924731183084</v>
      </c>
    </row>
    <row r="270" spans="1:5" ht="12.75">
      <c r="A270" s="1">
        <v>26238</v>
      </c>
      <c r="B270" s="3">
        <v>4.91</v>
      </c>
      <c r="C270" s="5">
        <f t="shared" si="4"/>
        <v>1.2275</v>
      </c>
      <c r="E270" s="5">
        <f t="shared" si="5"/>
        <v>-0.11319892473118309</v>
      </c>
    </row>
    <row r="271" spans="1:5" ht="12.75">
      <c r="A271" s="1">
        <v>26268</v>
      </c>
      <c r="B271" s="3">
        <v>4.14</v>
      </c>
      <c r="C271" s="5">
        <f t="shared" si="4"/>
        <v>1.035</v>
      </c>
      <c r="E271" s="5">
        <f t="shared" si="5"/>
        <v>-0.3056989247311832</v>
      </c>
    </row>
    <row r="272" spans="1:5" ht="12.75">
      <c r="A272" s="1">
        <v>26299</v>
      </c>
      <c r="B272" s="3">
        <v>3.5</v>
      </c>
      <c r="C272" s="5">
        <f t="shared" si="4"/>
        <v>0.875</v>
      </c>
      <c r="E272" s="5">
        <f t="shared" si="5"/>
        <v>-0.46569892473118313</v>
      </c>
    </row>
    <row r="273" spans="1:5" ht="12.75">
      <c r="A273" s="1">
        <v>26330</v>
      </c>
      <c r="B273" s="3">
        <v>3.29</v>
      </c>
      <c r="C273" s="5">
        <f t="shared" si="4"/>
        <v>0.8225</v>
      </c>
      <c r="E273" s="5">
        <f t="shared" si="5"/>
        <v>-0.5181989247311831</v>
      </c>
    </row>
    <row r="274" spans="1:5" ht="12.75">
      <c r="A274" s="1">
        <v>26359</v>
      </c>
      <c r="B274" s="3">
        <v>3.83</v>
      </c>
      <c r="C274" s="5">
        <f t="shared" si="4"/>
        <v>0.9575</v>
      </c>
      <c r="E274" s="5">
        <f t="shared" si="5"/>
        <v>-0.3831989247311831</v>
      </c>
    </row>
    <row r="275" spans="1:5" ht="12.75">
      <c r="A275" s="1">
        <v>26390</v>
      </c>
      <c r="B275" s="3">
        <v>4.17</v>
      </c>
      <c r="C275" s="5">
        <f t="shared" si="4"/>
        <v>1.0425</v>
      </c>
      <c r="E275" s="5">
        <f t="shared" si="5"/>
        <v>-0.29819892473118315</v>
      </c>
    </row>
    <row r="276" spans="1:5" ht="12.75">
      <c r="A276" s="1">
        <v>26420</v>
      </c>
      <c r="B276" s="3">
        <v>4.27</v>
      </c>
      <c r="C276" s="5">
        <f t="shared" si="4"/>
        <v>1.0675</v>
      </c>
      <c r="E276" s="5">
        <f t="shared" si="5"/>
        <v>-0.27319892473118323</v>
      </c>
    </row>
    <row r="277" spans="1:5" ht="12.75">
      <c r="A277" s="1">
        <v>26451</v>
      </c>
      <c r="B277" s="3">
        <v>4.46</v>
      </c>
      <c r="C277" s="5">
        <f t="shared" si="4"/>
        <v>1.115</v>
      </c>
      <c r="E277" s="5">
        <f t="shared" si="5"/>
        <v>-0.22569892473118314</v>
      </c>
    </row>
    <row r="278" spans="1:5" ht="12.75">
      <c r="A278" s="1">
        <v>26481</v>
      </c>
      <c r="B278" s="3">
        <v>4.55</v>
      </c>
      <c r="C278" s="5">
        <f t="shared" si="4"/>
        <v>1.1375</v>
      </c>
      <c r="E278" s="5">
        <f t="shared" si="5"/>
        <v>-0.20319892473118317</v>
      </c>
    </row>
    <row r="279" spans="1:5" ht="12.75">
      <c r="A279" s="1">
        <v>26512</v>
      </c>
      <c r="B279" s="3">
        <v>4.8</v>
      </c>
      <c r="C279" s="5">
        <f t="shared" si="4"/>
        <v>1.2</v>
      </c>
      <c r="E279" s="5">
        <f t="shared" si="5"/>
        <v>-0.14069892473118317</v>
      </c>
    </row>
    <row r="280" spans="1:5" ht="12.75">
      <c r="A280" s="1">
        <v>26543</v>
      </c>
      <c r="B280" s="3">
        <v>4.87</v>
      </c>
      <c r="C280" s="5">
        <f t="shared" si="4"/>
        <v>1.2175</v>
      </c>
      <c r="E280" s="5">
        <f t="shared" si="5"/>
        <v>-0.1231989247311831</v>
      </c>
    </row>
    <row r="281" spans="1:5" ht="12.75">
      <c r="A281" s="1">
        <v>26573</v>
      </c>
      <c r="B281" s="3">
        <v>5.04</v>
      </c>
      <c r="C281" s="5">
        <f t="shared" si="4"/>
        <v>1.26</v>
      </c>
      <c r="E281" s="5">
        <f t="shared" si="5"/>
        <v>-0.08069892473118312</v>
      </c>
    </row>
    <row r="282" spans="1:5" ht="12.75">
      <c r="A282" s="1">
        <v>26604</v>
      </c>
      <c r="B282" s="3">
        <v>5.06</v>
      </c>
      <c r="C282" s="5">
        <f t="shared" si="4"/>
        <v>1.265</v>
      </c>
      <c r="E282" s="5">
        <f t="shared" si="5"/>
        <v>-0.07569892473118323</v>
      </c>
    </row>
    <row r="283" spans="1:5" ht="12.75">
      <c r="A283" s="1">
        <v>26634</v>
      </c>
      <c r="B283" s="3">
        <v>5.33</v>
      </c>
      <c r="C283" s="5">
        <f t="shared" si="4"/>
        <v>1.3325</v>
      </c>
      <c r="E283" s="5">
        <f t="shared" si="5"/>
        <v>-0.00819892473118311</v>
      </c>
    </row>
    <row r="284" spans="1:5" ht="12.75">
      <c r="A284" s="1">
        <v>26665</v>
      </c>
      <c r="B284" s="3">
        <v>5.94</v>
      </c>
      <c r="C284" s="5">
        <f t="shared" si="4"/>
        <v>1.485</v>
      </c>
      <c r="E284" s="5">
        <f t="shared" si="5"/>
        <v>0.14430107526881697</v>
      </c>
    </row>
    <row r="285" spans="1:5" ht="12.75">
      <c r="A285" s="1">
        <v>26696</v>
      </c>
      <c r="B285" s="3">
        <v>6.58</v>
      </c>
      <c r="C285" s="5">
        <f t="shared" si="4"/>
        <v>1.645</v>
      </c>
      <c r="E285" s="5">
        <f t="shared" si="5"/>
        <v>0.3043010752688169</v>
      </c>
    </row>
    <row r="286" spans="1:5" ht="12.75">
      <c r="A286" s="1">
        <v>26724</v>
      </c>
      <c r="B286" s="3">
        <v>7.09</v>
      </c>
      <c r="C286" s="5">
        <f t="shared" si="4"/>
        <v>1.7725</v>
      </c>
      <c r="E286" s="5">
        <f t="shared" si="5"/>
        <v>0.43180107526881684</v>
      </c>
    </row>
    <row r="287" spans="1:5" ht="12.75">
      <c r="A287" s="1">
        <v>26755</v>
      </c>
      <c r="B287" s="3">
        <v>7.12</v>
      </c>
      <c r="C287" s="5">
        <f t="shared" si="4"/>
        <v>1.78</v>
      </c>
      <c r="E287" s="5">
        <f t="shared" si="5"/>
        <v>0.4393010752688169</v>
      </c>
    </row>
    <row r="288" spans="1:5" ht="12.75">
      <c r="A288" s="1">
        <v>26785</v>
      </c>
      <c r="B288" s="3">
        <v>7.84</v>
      </c>
      <c r="C288" s="5">
        <f t="shared" si="4"/>
        <v>1.96</v>
      </c>
      <c r="E288" s="5">
        <f t="shared" si="5"/>
        <v>0.6193010752688168</v>
      </c>
    </row>
    <row r="289" spans="1:5" ht="12.75">
      <c r="A289" s="1">
        <v>26816</v>
      </c>
      <c r="B289" s="3">
        <v>8.49</v>
      </c>
      <c r="C289" s="5">
        <f t="shared" si="4"/>
        <v>2.1225</v>
      </c>
      <c r="E289" s="5">
        <f t="shared" si="5"/>
        <v>0.7818010752688169</v>
      </c>
    </row>
    <row r="290" spans="1:5" ht="12.75">
      <c r="A290" s="1">
        <v>26846</v>
      </c>
      <c r="B290" s="3">
        <v>10.4</v>
      </c>
      <c r="C290" s="5">
        <f t="shared" si="4"/>
        <v>2.6</v>
      </c>
      <c r="E290" s="5">
        <f t="shared" si="5"/>
        <v>1.259301075268817</v>
      </c>
    </row>
    <row r="291" spans="1:5" ht="12.75">
      <c r="A291" s="1">
        <v>26877</v>
      </c>
      <c r="B291" s="3">
        <v>10.5</v>
      </c>
      <c r="C291" s="5">
        <f t="shared" si="4"/>
        <v>2.625</v>
      </c>
      <c r="E291" s="5">
        <f t="shared" si="5"/>
        <v>1.2843010752688169</v>
      </c>
    </row>
    <row r="292" spans="1:5" ht="12.75">
      <c r="A292" s="1">
        <v>26908</v>
      </c>
      <c r="B292" s="3">
        <v>10.78</v>
      </c>
      <c r="C292" s="5">
        <f t="shared" si="4"/>
        <v>2.695</v>
      </c>
      <c r="E292" s="5">
        <f t="shared" si="5"/>
        <v>1.3543010752688167</v>
      </c>
    </row>
    <row r="293" spans="1:5" ht="12.75">
      <c r="A293" s="1">
        <v>26938</v>
      </c>
      <c r="B293" s="3">
        <v>10.01</v>
      </c>
      <c r="C293" s="5">
        <f t="shared" si="4"/>
        <v>2.5025</v>
      </c>
      <c r="E293" s="5">
        <f t="shared" si="5"/>
        <v>1.1618010752688168</v>
      </c>
    </row>
    <row r="294" spans="1:5" ht="12.75">
      <c r="A294" s="1">
        <v>26969</v>
      </c>
      <c r="B294" s="3">
        <v>10.03</v>
      </c>
      <c r="C294" s="5">
        <f t="shared" si="4"/>
        <v>2.5075</v>
      </c>
      <c r="E294" s="5">
        <f t="shared" si="5"/>
        <v>1.1668010752688167</v>
      </c>
    </row>
    <row r="295" spans="1:5" ht="12.75">
      <c r="A295" s="1">
        <v>26999</v>
      </c>
      <c r="B295" s="3">
        <v>9.95</v>
      </c>
      <c r="C295" s="5">
        <f t="shared" si="4"/>
        <v>2.4875</v>
      </c>
      <c r="E295" s="5">
        <f t="shared" si="5"/>
        <v>1.1468010752688167</v>
      </c>
    </row>
    <row r="296" spans="1:5" ht="12.75">
      <c r="A296" s="1">
        <v>27030</v>
      </c>
      <c r="B296" s="3">
        <v>9.65</v>
      </c>
      <c r="C296" s="5">
        <f t="shared" si="4"/>
        <v>2.4125</v>
      </c>
      <c r="E296" s="5">
        <f t="shared" si="5"/>
        <v>1.071801075268817</v>
      </c>
    </row>
    <row r="297" spans="1:5" ht="12.75">
      <c r="A297" s="1">
        <v>27061</v>
      </c>
      <c r="B297" s="3">
        <v>8.97</v>
      </c>
      <c r="C297" s="5">
        <f t="shared" si="4"/>
        <v>2.2425</v>
      </c>
      <c r="E297" s="5">
        <f t="shared" si="5"/>
        <v>0.901801075268817</v>
      </c>
    </row>
    <row r="298" spans="1:5" ht="12.75">
      <c r="A298" s="1">
        <v>27089</v>
      </c>
      <c r="B298" s="3">
        <v>9.35</v>
      </c>
      <c r="C298" s="5">
        <f t="shared" si="4"/>
        <v>2.3375</v>
      </c>
      <c r="E298" s="5">
        <f t="shared" si="5"/>
        <v>0.9968010752688168</v>
      </c>
    </row>
    <row r="299" spans="1:5" ht="12.75">
      <c r="A299" s="1">
        <v>27120</v>
      </c>
      <c r="B299" s="3">
        <v>10.51</v>
      </c>
      <c r="C299" s="5">
        <f t="shared" si="4"/>
        <v>2.6275</v>
      </c>
      <c r="E299" s="5">
        <f t="shared" si="5"/>
        <v>1.2868010752688168</v>
      </c>
    </row>
    <row r="300" spans="1:5" ht="12.75">
      <c r="A300" s="1">
        <v>27150</v>
      </c>
      <c r="B300" s="3">
        <v>11.31</v>
      </c>
      <c r="C300" s="5">
        <f t="shared" si="4"/>
        <v>2.8275</v>
      </c>
      <c r="E300" s="5">
        <f t="shared" si="5"/>
        <v>1.486801075268817</v>
      </c>
    </row>
    <row r="301" spans="1:5" ht="12.75">
      <c r="A301" s="1">
        <v>27181</v>
      </c>
      <c r="B301" s="3">
        <v>11.93</v>
      </c>
      <c r="C301" s="5">
        <f t="shared" si="4"/>
        <v>2.9825</v>
      </c>
      <c r="E301" s="5">
        <f t="shared" si="5"/>
        <v>1.6418010752688168</v>
      </c>
    </row>
    <row r="302" spans="1:5" ht="12.75">
      <c r="A302" s="1">
        <v>27211</v>
      </c>
      <c r="B302" s="3">
        <v>12.92</v>
      </c>
      <c r="C302" s="5">
        <f t="shared" si="4"/>
        <v>3.23</v>
      </c>
      <c r="E302" s="5">
        <f t="shared" si="5"/>
        <v>1.8893010752688169</v>
      </c>
    </row>
    <row r="303" spans="1:5" ht="12.75">
      <c r="A303" s="1">
        <v>27242</v>
      </c>
      <c r="B303" s="3">
        <v>12.01</v>
      </c>
      <c r="C303" s="5">
        <f t="shared" si="4"/>
        <v>3.0025</v>
      </c>
      <c r="E303" s="5">
        <f t="shared" si="5"/>
        <v>1.6618010752688168</v>
      </c>
    </row>
    <row r="304" spans="1:5" ht="12.75">
      <c r="A304" s="1">
        <v>27273</v>
      </c>
      <c r="B304" s="3">
        <v>11.34</v>
      </c>
      <c r="C304" s="5">
        <f t="shared" si="4"/>
        <v>2.835</v>
      </c>
      <c r="E304" s="5">
        <f t="shared" si="5"/>
        <v>1.4943010752688168</v>
      </c>
    </row>
    <row r="305" spans="1:5" ht="12.75">
      <c r="A305" s="1">
        <v>27303</v>
      </c>
      <c r="B305" s="3">
        <v>10.06</v>
      </c>
      <c r="C305" s="5">
        <f t="shared" si="4"/>
        <v>2.515</v>
      </c>
      <c r="E305" s="5">
        <f t="shared" si="5"/>
        <v>1.174301075268817</v>
      </c>
    </row>
    <row r="306" spans="1:5" ht="12.75">
      <c r="A306" s="1">
        <v>27334</v>
      </c>
      <c r="B306" s="3">
        <v>9.45</v>
      </c>
      <c r="C306" s="5">
        <f t="shared" si="4"/>
        <v>2.3625</v>
      </c>
      <c r="E306" s="5">
        <f t="shared" si="5"/>
        <v>1.0218010752688167</v>
      </c>
    </row>
    <row r="307" spans="1:5" ht="12.75">
      <c r="A307" s="1">
        <v>27364</v>
      </c>
      <c r="B307" s="3">
        <v>8.53</v>
      </c>
      <c r="C307" s="5">
        <f t="shared" si="4"/>
        <v>2.1325</v>
      </c>
      <c r="E307" s="5">
        <f t="shared" si="5"/>
        <v>0.7918010752688167</v>
      </c>
    </row>
    <row r="308" spans="1:5" ht="12.75">
      <c r="A308" s="1">
        <v>27395</v>
      </c>
      <c r="B308" s="3">
        <v>7.13</v>
      </c>
      <c r="C308" s="5">
        <f t="shared" si="4"/>
        <v>1.7825</v>
      </c>
      <c r="E308" s="5">
        <f t="shared" si="5"/>
        <v>0.44180107526881685</v>
      </c>
    </row>
    <row r="309" spans="1:5" ht="12.75">
      <c r="A309" s="1">
        <v>27426</v>
      </c>
      <c r="B309" s="3">
        <v>6.24</v>
      </c>
      <c r="C309" s="5">
        <f t="shared" si="4"/>
        <v>1.56</v>
      </c>
      <c r="E309" s="5">
        <f t="shared" si="5"/>
        <v>0.21930107526881693</v>
      </c>
    </row>
    <row r="310" spans="1:5" ht="12.75">
      <c r="A310" s="1">
        <v>27454</v>
      </c>
      <c r="B310" s="3">
        <v>5.54</v>
      </c>
      <c r="C310" s="5">
        <f t="shared" si="4"/>
        <v>1.385</v>
      </c>
      <c r="E310" s="5">
        <f t="shared" si="5"/>
        <v>0.04430107526881688</v>
      </c>
    </row>
    <row r="311" spans="1:5" ht="12.75">
      <c r="A311" s="1">
        <v>27485</v>
      </c>
      <c r="B311" s="3">
        <v>5.49</v>
      </c>
      <c r="C311" s="5">
        <f t="shared" si="4"/>
        <v>1.3725</v>
      </c>
      <c r="E311" s="5">
        <f t="shared" si="5"/>
        <v>0.031801075268816925</v>
      </c>
    </row>
    <row r="312" spans="1:5" ht="12.75">
      <c r="A312" s="1">
        <v>27515</v>
      </c>
      <c r="B312" s="3">
        <v>5.22</v>
      </c>
      <c r="C312" s="5">
        <f t="shared" si="4"/>
        <v>1.305</v>
      </c>
      <c r="E312" s="5">
        <f t="shared" si="5"/>
        <v>-0.03569892473118319</v>
      </c>
    </row>
    <row r="313" spans="1:5" ht="12.75">
      <c r="A313" s="1">
        <v>27546</v>
      </c>
      <c r="B313" s="3">
        <v>5.55</v>
      </c>
      <c r="C313" s="5">
        <f t="shared" si="4"/>
        <v>1.3875</v>
      </c>
      <c r="E313" s="5">
        <f t="shared" si="5"/>
        <v>0.04680107526881683</v>
      </c>
    </row>
    <row r="314" spans="1:5" ht="12.75">
      <c r="A314" s="1">
        <v>27576</v>
      </c>
      <c r="B314" s="3">
        <v>6.1</v>
      </c>
      <c r="C314" s="5">
        <f t="shared" si="4"/>
        <v>1.525</v>
      </c>
      <c r="E314" s="5">
        <f t="shared" si="5"/>
        <v>0.18430107526881678</v>
      </c>
    </row>
    <row r="315" spans="1:5" ht="12.75">
      <c r="A315" s="1">
        <v>27607</v>
      </c>
      <c r="B315" s="3">
        <v>6.14</v>
      </c>
      <c r="C315" s="5">
        <f t="shared" si="4"/>
        <v>1.535</v>
      </c>
      <c r="E315" s="5">
        <f t="shared" si="5"/>
        <v>0.1943010752688168</v>
      </c>
    </row>
    <row r="316" spans="1:5" ht="12.75">
      <c r="A316" s="1">
        <v>27638</v>
      </c>
      <c r="B316" s="3">
        <v>6.24</v>
      </c>
      <c r="C316" s="5">
        <f t="shared" si="4"/>
        <v>1.56</v>
      </c>
      <c r="E316" s="5">
        <f t="shared" si="5"/>
        <v>0.21930107526881693</v>
      </c>
    </row>
    <row r="317" spans="1:5" ht="12.75">
      <c r="A317" s="1">
        <v>27668</v>
      </c>
      <c r="B317" s="3">
        <v>5.82</v>
      </c>
      <c r="C317" s="5">
        <f t="shared" si="4"/>
        <v>1.455</v>
      </c>
      <c r="E317" s="5">
        <f t="shared" si="5"/>
        <v>0.11430107526881694</v>
      </c>
    </row>
    <row r="318" spans="1:5" ht="12.75">
      <c r="A318" s="1">
        <v>27699</v>
      </c>
      <c r="B318" s="3">
        <v>5.22</v>
      </c>
      <c r="C318" s="5">
        <f t="shared" si="4"/>
        <v>1.305</v>
      </c>
      <c r="E318" s="5">
        <f t="shared" si="5"/>
        <v>-0.03569892473118319</v>
      </c>
    </row>
    <row r="319" spans="1:5" ht="12.75">
      <c r="A319" s="1">
        <v>27729</v>
      </c>
      <c r="B319" s="3">
        <v>5.2</v>
      </c>
      <c r="C319" s="5">
        <f t="shared" si="4"/>
        <v>1.3</v>
      </c>
      <c r="E319" s="5">
        <f t="shared" si="5"/>
        <v>-0.040698924731183084</v>
      </c>
    </row>
    <row r="320" spans="1:5" ht="12.75">
      <c r="A320" s="1">
        <v>27760</v>
      </c>
      <c r="B320" s="3">
        <v>4.87</v>
      </c>
      <c r="C320" s="5">
        <f t="shared" si="4"/>
        <v>1.2175</v>
      </c>
      <c r="E320" s="5">
        <f t="shared" si="5"/>
        <v>-0.1231989247311831</v>
      </c>
    </row>
    <row r="321" spans="1:5" ht="12.75">
      <c r="A321" s="1">
        <v>27791</v>
      </c>
      <c r="B321" s="3">
        <v>4.77</v>
      </c>
      <c r="C321" s="5">
        <f t="shared" si="4"/>
        <v>1.1925</v>
      </c>
      <c r="E321" s="5">
        <f t="shared" si="5"/>
        <v>-0.14819892473118323</v>
      </c>
    </row>
    <row r="322" spans="1:5" ht="12.75">
      <c r="A322" s="1">
        <v>27820</v>
      </c>
      <c r="B322" s="3">
        <v>4.84</v>
      </c>
      <c r="C322" s="5">
        <f t="shared" si="4"/>
        <v>1.21</v>
      </c>
      <c r="E322" s="5">
        <f t="shared" si="5"/>
        <v>-0.13069892473118316</v>
      </c>
    </row>
    <row r="323" spans="1:5" ht="12.75">
      <c r="A323" s="1">
        <v>27851</v>
      </c>
      <c r="B323" s="3">
        <v>4.82</v>
      </c>
      <c r="C323" s="5">
        <f t="shared" si="4"/>
        <v>1.205</v>
      </c>
      <c r="E323" s="5">
        <f t="shared" si="5"/>
        <v>-0.13569892473118306</v>
      </c>
    </row>
    <row r="324" spans="1:5" ht="12.75">
      <c r="A324" s="1">
        <v>27881</v>
      </c>
      <c r="B324" s="3">
        <v>5.29</v>
      </c>
      <c r="C324" s="5">
        <f t="shared" si="4"/>
        <v>1.3225</v>
      </c>
      <c r="E324" s="5">
        <f t="shared" si="5"/>
        <v>-0.01819892473118312</v>
      </c>
    </row>
    <row r="325" spans="1:5" ht="12.75">
      <c r="A325" s="1">
        <v>27912</v>
      </c>
      <c r="B325" s="3">
        <v>5.48</v>
      </c>
      <c r="C325" s="5">
        <f t="shared" si="4"/>
        <v>1.37</v>
      </c>
      <c r="E325" s="5">
        <f t="shared" si="5"/>
        <v>0.02930107526881698</v>
      </c>
    </row>
    <row r="326" spans="1:5" ht="12.75">
      <c r="A326" s="1">
        <v>27942</v>
      </c>
      <c r="B326" s="3">
        <v>5.31</v>
      </c>
      <c r="C326" s="5">
        <f t="shared" si="4"/>
        <v>1.3275</v>
      </c>
      <c r="E326" s="5">
        <f t="shared" si="5"/>
        <v>-0.013198924731183226</v>
      </c>
    </row>
    <row r="327" spans="1:5" ht="12.75">
      <c r="A327" s="1">
        <v>27973</v>
      </c>
      <c r="B327" s="3">
        <v>5.29</v>
      </c>
      <c r="C327" s="5">
        <f t="shared" si="4"/>
        <v>1.3225</v>
      </c>
      <c r="E327" s="5">
        <f t="shared" si="5"/>
        <v>-0.01819892473118312</v>
      </c>
    </row>
    <row r="328" spans="1:5" ht="12.75">
      <c r="A328" s="1">
        <v>28004</v>
      </c>
      <c r="B328" s="3">
        <v>5.25</v>
      </c>
      <c r="C328" s="5">
        <f t="shared" si="4"/>
        <v>1.3125</v>
      </c>
      <c r="E328" s="5">
        <f t="shared" si="5"/>
        <v>-0.028198924731183128</v>
      </c>
    </row>
    <row r="329" spans="1:5" ht="12.75">
      <c r="A329" s="1">
        <v>28034</v>
      </c>
      <c r="B329" s="3">
        <v>5.02</v>
      </c>
      <c r="C329" s="5">
        <f t="shared" si="4"/>
        <v>1.255</v>
      </c>
      <c r="E329" s="5">
        <f t="shared" si="5"/>
        <v>-0.08569892473118323</v>
      </c>
    </row>
    <row r="330" spans="1:5" ht="12.75">
      <c r="A330" s="1">
        <v>28065</v>
      </c>
      <c r="B330" s="3">
        <v>4.95</v>
      </c>
      <c r="C330" s="5">
        <f t="shared" si="4"/>
        <v>1.2375</v>
      </c>
      <c r="E330" s="5">
        <f t="shared" si="5"/>
        <v>-0.10319892473118308</v>
      </c>
    </row>
    <row r="331" spans="1:5" ht="12.75">
      <c r="A331" s="1">
        <v>28095</v>
      </c>
      <c r="B331" s="3">
        <v>4.65</v>
      </c>
      <c r="C331" s="5">
        <f t="shared" si="4"/>
        <v>1.1625</v>
      </c>
      <c r="E331" s="5">
        <f t="shared" si="5"/>
        <v>-0.17819892473118304</v>
      </c>
    </row>
    <row r="332" spans="1:5" ht="12.75">
      <c r="A332" s="1">
        <v>28126</v>
      </c>
      <c r="B332" s="3">
        <v>4.61</v>
      </c>
      <c r="C332" s="5">
        <f t="shared" si="4"/>
        <v>1.1525</v>
      </c>
      <c r="E332" s="5">
        <f t="shared" si="5"/>
        <v>-0.18819892473118305</v>
      </c>
    </row>
    <row r="333" spans="1:5" ht="12.75">
      <c r="A333" s="1">
        <v>28157</v>
      </c>
      <c r="B333" s="3">
        <v>4.68</v>
      </c>
      <c r="C333" s="5">
        <f aca="true" t="shared" si="6" ref="C333:C396">B333/4</f>
        <v>1.17</v>
      </c>
      <c r="E333" s="5">
        <f aca="true" t="shared" si="7" ref="E333:E396">C333-$D$140</f>
        <v>-0.1706989247311832</v>
      </c>
    </row>
    <row r="334" spans="1:5" ht="12.75">
      <c r="A334" s="1">
        <v>28185</v>
      </c>
      <c r="B334" s="3">
        <v>4.69</v>
      </c>
      <c r="C334" s="5">
        <f t="shared" si="6"/>
        <v>1.1725</v>
      </c>
      <c r="E334" s="5">
        <f t="shared" si="7"/>
        <v>-0.16819892473118303</v>
      </c>
    </row>
    <row r="335" spans="1:5" ht="12.75">
      <c r="A335" s="1">
        <v>28216</v>
      </c>
      <c r="B335" s="3">
        <v>4.73</v>
      </c>
      <c r="C335" s="5">
        <f t="shared" si="6"/>
        <v>1.1825</v>
      </c>
      <c r="E335" s="5">
        <f t="shared" si="7"/>
        <v>-0.15819892473118302</v>
      </c>
    </row>
    <row r="336" spans="1:5" ht="12.75">
      <c r="A336" s="1">
        <v>28246</v>
      </c>
      <c r="B336" s="3">
        <v>5.35</v>
      </c>
      <c r="C336" s="5">
        <f t="shared" si="6"/>
        <v>1.3375</v>
      </c>
      <c r="E336" s="5">
        <f t="shared" si="7"/>
        <v>-0.003198924731183217</v>
      </c>
    </row>
    <row r="337" spans="1:5" ht="12.75">
      <c r="A337" s="1">
        <v>28277</v>
      </c>
      <c r="B337" s="3">
        <v>5.39</v>
      </c>
      <c r="C337" s="5">
        <f t="shared" si="6"/>
        <v>1.3475</v>
      </c>
      <c r="E337" s="5">
        <f t="shared" si="7"/>
        <v>0.006801075268816792</v>
      </c>
    </row>
    <row r="338" spans="1:5" ht="12.75">
      <c r="A338" s="1">
        <v>28307</v>
      </c>
      <c r="B338" s="3">
        <v>5.42</v>
      </c>
      <c r="C338" s="5">
        <f t="shared" si="6"/>
        <v>1.355</v>
      </c>
      <c r="E338" s="5">
        <f t="shared" si="7"/>
        <v>0.014301075268816854</v>
      </c>
    </row>
    <row r="339" spans="1:5" ht="12.75">
      <c r="A339" s="1">
        <v>28338</v>
      </c>
      <c r="B339" s="3">
        <v>5.9</v>
      </c>
      <c r="C339" s="5">
        <f t="shared" si="6"/>
        <v>1.475</v>
      </c>
      <c r="E339" s="5">
        <f t="shared" si="7"/>
        <v>0.13430107526881696</v>
      </c>
    </row>
    <row r="340" spans="1:5" ht="12.75">
      <c r="A340" s="1">
        <v>28369</v>
      </c>
      <c r="B340" s="3">
        <v>6.14</v>
      </c>
      <c r="C340" s="5">
        <f t="shared" si="6"/>
        <v>1.535</v>
      </c>
      <c r="E340" s="5">
        <f t="shared" si="7"/>
        <v>0.1943010752688168</v>
      </c>
    </row>
    <row r="341" spans="1:5" ht="12.75">
      <c r="A341" s="1">
        <v>28399</v>
      </c>
      <c r="B341" s="3">
        <v>6.47</v>
      </c>
      <c r="C341" s="5">
        <f t="shared" si="6"/>
        <v>1.6175</v>
      </c>
      <c r="E341" s="5">
        <f t="shared" si="7"/>
        <v>0.2768010752688168</v>
      </c>
    </row>
    <row r="342" spans="1:5" ht="12.75">
      <c r="A342" s="1">
        <v>28430</v>
      </c>
      <c r="B342" s="3">
        <v>6.51</v>
      </c>
      <c r="C342" s="5">
        <f t="shared" si="6"/>
        <v>1.6275</v>
      </c>
      <c r="E342" s="5">
        <f t="shared" si="7"/>
        <v>0.2868010752688168</v>
      </c>
    </row>
    <row r="343" spans="1:5" ht="12.75">
      <c r="A343" s="1">
        <v>28460</v>
      </c>
      <c r="B343" s="3">
        <v>6.56</v>
      </c>
      <c r="C343" s="5">
        <f t="shared" si="6"/>
        <v>1.64</v>
      </c>
      <c r="E343" s="5">
        <f t="shared" si="7"/>
        <v>0.2993010752688168</v>
      </c>
    </row>
    <row r="344" spans="1:5" ht="12.75">
      <c r="A344" s="1">
        <v>28491</v>
      </c>
      <c r="B344" s="3">
        <v>6.7</v>
      </c>
      <c r="C344" s="5">
        <f t="shared" si="6"/>
        <v>1.675</v>
      </c>
      <c r="E344" s="5">
        <f t="shared" si="7"/>
        <v>0.3343010752688169</v>
      </c>
    </row>
    <row r="345" spans="1:5" ht="12.75">
      <c r="A345" s="1">
        <v>28522</v>
      </c>
      <c r="B345" s="3">
        <v>6.78</v>
      </c>
      <c r="C345" s="5">
        <f t="shared" si="6"/>
        <v>1.695</v>
      </c>
      <c r="E345" s="5">
        <f t="shared" si="7"/>
        <v>0.35430107526881693</v>
      </c>
    </row>
    <row r="346" spans="1:5" ht="12.75">
      <c r="A346" s="1">
        <v>28550</v>
      </c>
      <c r="B346" s="3">
        <v>6.79</v>
      </c>
      <c r="C346" s="5">
        <f t="shared" si="6"/>
        <v>1.6975</v>
      </c>
      <c r="E346" s="5">
        <f t="shared" si="7"/>
        <v>0.3568010752688169</v>
      </c>
    </row>
    <row r="347" spans="1:5" ht="12.75">
      <c r="A347" s="1">
        <v>28581</v>
      </c>
      <c r="B347" s="3">
        <v>6.89</v>
      </c>
      <c r="C347" s="5">
        <f t="shared" si="6"/>
        <v>1.7225</v>
      </c>
      <c r="E347" s="5">
        <f t="shared" si="7"/>
        <v>0.3818010752688168</v>
      </c>
    </row>
    <row r="348" spans="1:5" ht="12.75">
      <c r="A348" s="1">
        <v>28611</v>
      </c>
      <c r="B348" s="3">
        <v>7.36</v>
      </c>
      <c r="C348" s="5">
        <f t="shared" si="6"/>
        <v>1.84</v>
      </c>
      <c r="E348" s="5">
        <f t="shared" si="7"/>
        <v>0.49930107526881695</v>
      </c>
    </row>
    <row r="349" spans="1:5" ht="12.75">
      <c r="A349" s="1">
        <v>28642</v>
      </c>
      <c r="B349" s="3">
        <v>7.6</v>
      </c>
      <c r="C349" s="5">
        <f t="shared" si="6"/>
        <v>1.9</v>
      </c>
      <c r="E349" s="5">
        <f t="shared" si="7"/>
        <v>0.5593010752688168</v>
      </c>
    </row>
    <row r="350" spans="1:5" ht="12.75">
      <c r="A350" s="1">
        <v>28672</v>
      </c>
      <c r="B350" s="3">
        <v>7.81</v>
      </c>
      <c r="C350" s="5">
        <f t="shared" si="6"/>
        <v>1.9525</v>
      </c>
      <c r="E350" s="5">
        <f t="shared" si="7"/>
        <v>0.6118010752688168</v>
      </c>
    </row>
    <row r="351" spans="1:5" ht="12.75">
      <c r="A351" s="1">
        <v>28703</v>
      </c>
      <c r="B351" s="3">
        <v>8.04</v>
      </c>
      <c r="C351" s="5">
        <f t="shared" si="6"/>
        <v>2.01</v>
      </c>
      <c r="E351" s="5">
        <f t="shared" si="7"/>
        <v>0.6693010752688167</v>
      </c>
    </row>
    <row r="352" spans="1:5" ht="12.75">
      <c r="A352" s="1">
        <v>28734</v>
      </c>
      <c r="B352" s="3">
        <v>8.45</v>
      </c>
      <c r="C352" s="5">
        <f t="shared" si="6"/>
        <v>2.1125</v>
      </c>
      <c r="E352" s="5">
        <f t="shared" si="7"/>
        <v>0.7718010752688167</v>
      </c>
    </row>
    <row r="353" spans="1:5" ht="12.75">
      <c r="A353" s="1">
        <v>28764</v>
      </c>
      <c r="B353" s="3">
        <v>8.96</v>
      </c>
      <c r="C353" s="5">
        <f t="shared" si="6"/>
        <v>2.24</v>
      </c>
      <c r="E353" s="5">
        <f t="shared" si="7"/>
        <v>0.8993010752688171</v>
      </c>
    </row>
    <row r="354" spans="1:5" ht="12.75">
      <c r="A354" s="1">
        <v>28795</v>
      </c>
      <c r="B354" s="3">
        <v>9.76</v>
      </c>
      <c r="C354" s="5">
        <f t="shared" si="6"/>
        <v>2.44</v>
      </c>
      <c r="E354" s="5">
        <f t="shared" si="7"/>
        <v>1.0993010752688168</v>
      </c>
    </row>
    <row r="355" spans="1:5" ht="12.75">
      <c r="A355" s="1">
        <v>28825</v>
      </c>
      <c r="B355" s="3">
        <v>10.03</v>
      </c>
      <c r="C355" s="5">
        <f t="shared" si="6"/>
        <v>2.5075</v>
      </c>
      <c r="E355" s="5">
        <f t="shared" si="7"/>
        <v>1.1668010752688167</v>
      </c>
    </row>
    <row r="356" spans="1:5" ht="12.75">
      <c r="A356" s="1">
        <v>28856</v>
      </c>
      <c r="B356" s="3">
        <v>10.07</v>
      </c>
      <c r="C356" s="5">
        <f t="shared" si="6"/>
        <v>2.5175</v>
      </c>
      <c r="E356" s="5">
        <f t="shared" si="7"/>
        <v>1.176801075268817</v>
      </c>
    </row>
    <row r="357" spans="1:5" ht="12.75">
      <c r="A357" s="1">
        <v>28887</v>
      </c>
      <c r="B357" s="3">
        <v>10.06</v>
      </c>
      <c r="C357" s="5">
        <f t="shared" si="6"/>
        <v>2.515</v>
      </c>
      <c r="E357" s="5">
        <f t="shared" si="7"/>
        <v>1.174301075268817</v>
      </c>
    </row>
    <row r="358" spans="1:5" ht="12.75">
      <c r="A358" s="1">
        <v>28915</v>
      </c>
      <c r="B358" s="3">
        <v>10.09</v>
      </c>
      <c r="C358" s="5">
        <f t="shared" si="6"/>
        <v>2.5225</v>
      </c>
      <c r="E358" s="5">
        <f t="shared" si="7"/>
        <v>1.1818010752688168</v>
      </c>
    </row>
    <row r="359" spans="1:5" ht="12.75">
      <c r="A359" s="1">
        <v>28946</v>
      </c>
      <c r="B359" s="3">
        <v>10.01</v>
      </c>
      <c r="C359" s="5">
        <f t="shared" si="6"/>
        <v>2.5025</v>
      </c>
      <c r="E359" s="5">
        <f t="shared" si="7"/>
        <v>1.1618010752688168</v>
      </c>
    </row>
    <row r="360" spans="1:5" ht="12.75">
      <c r="A360" s="1">
        <v>28976</v>
      </c>
      <c r="B360" s="3">
        <v>10.24</v>
      </c>
      <c r="C360" s="5">
        <f t="shared" si="6"/>
        <v>2.56</v>
      </c>
      <c r="E360" s="5">
        <f t="shared" si="7"/>
        <v>1.219301075268817</v>
      </c>
    </row>
    <row r="361" spans="1:5" ht="12.75">
      <c r="A361" s="1">
        <v>29007</v>
      </c>
      <c r="B361" s="3">
        <v>10.29</v>
      </c>
      <c r="C361" s="5">
        <f t="shared" si="6"/>
        <v>2.5725</v>
      </c>
      <c r="E361" s="5">
        <f t="shared" si="7"/>
        <v>1.2318010752688167</v>
      </c>
    </row>
    <row r="362" spans="1:5" ht="12.75">
      <c r="A362" s="1">
        <v>29037</v>
      </c>
      <c r="B362" s="3">
        <v>10.47</v>
      </c>
      <c r="C362" s="5">
        <f t="shared" si="6"/>
        <v>2.6175</v>
      </c>
      <c r="E362" s="5">
        <f t="shared" si="7"/>
        <v>1.276801075268817</v>
      </c>
    </row>
    <row r="363" spans="1:5" ht="12.75">
      <c r="A363" s="1">
        <v>29068</v>
      </c>
      <c r="B363" s="3">
        <v>10.94</v>
      </c>
      <c r="C363" s="5">
        <f t="shared" si="6"/>
        <v>2.735</v>
      </c>
      <c r="E363" s="5">
        <f t="shared" si="7"/>
        <v>1.3943010752688167</v>
      </c>
    </row>
    <row r="364" spans="1:5" ht="12.75">
      <c r="A364" s="1">
        <v>29099</v>
      </c>
      <c r="B364" s="3">
        <v>11.43</v>
      </c>
      <c r="C364" s="5">
        <f t="shared" si="6"/>
        <v>2.8575</v>
      </c>
      <c r="E364" s="5">
        <f t="shared" si="7"/>
        <v>1.5168010752688168</v>
      </c>
    </row>
    <row r="365" spans="1:5" ht="12.75">
      <c r="A365" s="1">
        <v>29129</v>
      </c>
      <c r="B365" s="3">
        <v>13.77</v>
      </c>
      <c r="C365" s="5">
        <f t="shared" si="6"/>
        <v>3.4425</v>
      </c>
      <c r="E365" s="5">
        <f t="shared" si="7"/>
        <v>2.101801075268817</v>
      </c>
    </row>
    <row r="366" spans="1:5" ht="12.75">
      <c r="A366" s="1">
        <v>29160</v>
      </c>
      <c r="B366" s="3">
        <v>13.18</v>
      </c>
      <c r="C366" s="5">
        <f t="shared" si="6"/>
        <v>3.295</v>
      </c>
      <c r="E366" s="5">
        <f t="shared" si="7"/>
        <v>1.9543010752688168</v>
      </c>
    </row>
    <row r="367" spans="1:5" ht="12.75">
      <c r="A367" s="1">
        <v>29190</v>
      </c>
      <c r="B367" s="3">
        <v>13.78</v>
      </c>
      <c r="C367" s="5">
        <f t="shared" si="6"/>
        <v>3.445</v>
      </c>
      <c r="E367" s="5">
        <f t="shared" si="7"/>
        <v>2.1043010752688165</v>
      </c>
    </row>
    <row r="368" spans="1:5" ht="12.75">
      <c r="A368" s="1">
        <v>29221</v>
      </c>
      <c r="B368" s="3">
        <v>13.82</v>
      </c>
      <c r="C368" s="5">
        <f t="shared" si="6"/>
        <v>3.455</v>
      </c>
      <c r="E368" s="5">
        <f t="shared" si="7"/>
        <v>2.114301075268817</v>
      </c>
    </row>
    <row r="369" spans="1:5" ht="12.75">
      <c r="A369" s="1">
        <v>29252</v>
      </c>
      <c r="B369" s="3">
        <v>14.13</v>
      </c>
      <c r="C369" s="5">
        <f t="shared" si="6"/>
        <v>3.5325</v>
      </c>
      <c r="E369" s="5">
        <f t="shared" si="7"/>
        <v>2.191801075268817</v>
      </c>
    </row>
    <row r="370" spans="1:5" ht="12.75">
      <c r="A370" s="1">
        <v>29281</v>
      </c>
      <c r="B370" s="3">
        <v>17.19</v>
      </c>
      <c r="C370" s="5">
        <f t="shared" si="6"/>
        <v>4.2975</v>
      </c>
      <c r="E370" s="5">
        <f t="shared" si="7"/>
        <v>2.9568010752688174</v>
      </c>
    </row>
    <row r="371" spans="1:5" ht="12.75">
      <c r="A371" s="1">
        <v>29312</v>
      </c>
      <c r="B371" s="3">
        <v>17.61</v>
      </c>
      <c r="C371" s="5">
        <f t="shared" si="6"/>
        <v>4.4025</v>
      </c>
      <c r="E371" s="5">
        <f t="shared" si="7"/>
        <v>3.061801075268817</v>
      </c>
    </row>
    <row r="372" spans="1:5" ht="12.75">
      <c r="A372" s="1">
        <v>29342</v>
      </c>
      <c r="B372" s="3">
        <v>10.98</v>
      </c>
      <c r="C372" s="5">
        <f t="shared" si="6"/>
        <v>2.745</v>
      </c>
      <c r="E372" s="5">
        <f t="shared" si="7"/>
        <v>1.404301075268817</v>
      </c>
    </row>
    <row r="373" spans="1:5" ht="12.75">
      <c r="A373" s="1">
        <v>29373</v>
      </c>
      <c r="B373" s="3">
        <v>9.47</v>
      </c>
      <c r="C373" s="5">
        <f t="shared" si="6"/>
        <v>2.3675</v>
      </c>
      <c r="E373" s="5">
        <f t="shared" si="7"/>
        <v>1.026801075268817</v>
      </c>
    </row>
    <row r="374" spans="1:5" ht="12.75">
      <c r="A374" s="1">
        <v>29403</v>
      </c>
      <c r="B374" s="3">
        <v>9.03</v>
      </c>
      <c r="C374" s="5">
        <f t="shared" si="6"/>
        <v>2.2575</v>
      </c>
      <c r="E374" s="5">
        <f t="shared" si="7"/>
        <v>0.9168010752688167</v>
      </c>
    </row>
    <row r="375" spans="1:5" ht="12.75">
      <c r="A375" s="1">
        <v>29434</v>
      </c>
      <c r="B375" s="3">
        <v>9.61</v>
      </c>
      <c r="C375" s="5">
        <f t="shared" si="6"/>
        <v>2.4025</v>
      </c>
      <c r="E375" s="5">
        <f t="shared" si="7"/>
        <v>1.0618010752688167</v>
      </c>
    </row>
    <row r="376" spans="1:5" ht="12.75">
      <c r="A376" s="1">
        <v>29465</v>
      </c>
      <c r="B376" s="3">
        <v>10.87</v>
      </c>
      <c r="C376" s="5">
        <f t="shared" si="6"/>
        <v>2.7175</v>
      </c>
      <c r="E376" s="5">
        <f t="shared" si="7"/>
        <v>1.3768010752688167</v>
      </c>
    </row>
    <row r="377" spans="1:5" ht="12.75">
      <c r="A377" s="1">
        <v>29495</v>
      </c>
      <c r="B377" s="3">
        <v>12.81</v>
      </c>
      <c r="C377" s="5">
        <f t="shared" si="6"/>
        <v>3.2025</v>
      </c>
      <c r="E377" s="5">
        <f t="shared" si="7"/>
        <v>1.861801075268817</v>
      </c>
    </row>
    <row r="378" spans="1:5" ht="12.75">
      <c r="A378" s="1">
        <v>29526</v>
      </c>
      <c r="B378" s="3">
        <v>15.85</v>
      </c>
      <c r="C378" s="5">
        <f t="shared" si="6"/>
        <v>3.9625</v>
      </c>
      <c r="E378" s="5">
        <f t="shared" si="7"/>
        <v>2.6218010752688166</v>
      </c>
    </row>
    <row r="379" spans="1:5" ht="12.75">
      <c r="A379" s="1">
        <v>29556</v>
      </c>
      <c r="B379" s="3">
        <v>18.9</v>
      </c>
      <c r="C379" s="5">
        <f t="shared" si="6"/>
        <v>4.725</v>
      </c>
      <c r="E379" s="5">
        <f t="shared" si="7"/>
        <v>3.3843010752688167</v>
      </c>
    </row>
    <row r="380" spans="1:5" ht="12.75">
      <c r="A380" s="1">
        <v>29587</v>
      </c>
      <c r="B380" s="3">
        <v>19.08</v>
      </c>
      <c r="C380" s="5">
        <f t="shared" si="6"/>
        <v>4.77</v>
      </c>
      <c r="E380" s="5">
        <f t="shared" si="7"/>
        <v>3.4293010752688167</v>
      </c>
    </row>
    <row r="381" spans="1:5" ht="12.75">
      <c r="A381" s="1">
        <v>29618</v>
      </c>
      <c r="B381" s="3">
        <v>15.93</v>
      </c>
      <c r="C381" s="5">
        <f t="shared" si="6"/>
        <v>3.9825</v>
      </c>
      <c r="E381" s="5">
        <f t="shared" si="7"/>
        <v>2.641801075268817</v>
      </c>
    </row>
    <row r="382" spans="1:5" ht="12.75">
      <c r="A382" s="1">
        <v>29646</v>
      </c>
      <c r="B382" s="3">
        <v>14.7</v>
      </c>
      <c r="C382" s="5">
        <f t="shared" si="6"/>
        <v>3.675</v>
      </c>
      <c r="E382" s="5">
        <f t="shared" si="7"/>
        <v>2.334301075268817</v>
      </c>
    </row>
    <row r="383" spans="1:5" ht="12.75">
      <c r="A383" s="1">
        <v>29677</v>
      </c>
      <c r="B383" s="3">
        <v>15.72</v>
      </c>
      <c r="C383" s="5">
        <f t="shared" si="6"/>
        <v>3.93</v>
      </c>
      <c r="E383" s="5">
        <f t="shared" si="7"/>
        <v>2.589301075268817</v>
      </c>
    </row>
    <row r="384" spans="1:5" ht="12.75">
      <c r="A384" s="1">
        <v>29707</v>
      </c>
      <c r="B384" s="3">
        <v>18.52</v>
      </c>
      <c r="C384" s="5">
        <f t="shared" si="6"/>
        <v>4.63</v>
      </c>
      <c r="E384" s="5">
        <f t="shared" si="7"/>
        <v>3.289301075268817</v>
      </c>
    </row>
    <row r="385" spans="1:5" ht="12.75">
      <c r="A385" s="1">
        <v>29738</v>
      </c>
      <c r="B385" s="3">
        <v>19.1</v>
      </c>
      <c r="C385" s="5">
        <f t="shared" si="6"/>
        <v>4.775</v>
      </c>
      <c r="E385" s="5">
        <f t="shared" si="7"/>
        <v>3.4343010752688174</v>
      </c>
    </row>
    <row r="386" spans="1:5" ht="12.75">
      <c r="A386" s="1">
        <v>29768</v>
      </c>
      <c r="B386" s="3">
        <v>19.04</v>
      </c>
      <c r="C386" s="5">
        <f t="shared" si="6"/>
        <v>4.76</v>
      </c>
      <c r="E386" s="5">
        <f t="shared" si="7"/>
        <v>3.419301075268817</v>
      </c>
    </row>
    <row r="387" spans="1:5" ht="12.75">
      <c r="A387" s="1">
        <v>29799</v>
      </c>
      <c r="B387" s="3">
        <v>17.82</v>
      </c>
      <c r="C387" s="5">
        <f t="shared" si="6"/>
        <v>4.455</v>
      </c>
      <c r="E387" s="5">
        <f t="shared" si="7"/>
        <v>3.114301075268817</v>
      </c>
    </row>
    <row r="388" spans="1:5" ht="12.75">
      <c r="A388" s="1">
        <v>29830</v>
      </c>
      <c r="B388" s="3">
        <v>15.87</v>
      </c>
      <c r="C388" s="5">
        <f t="shared" si="6"/>
        <v>3.9675</v>
      </c>
      <c r="E388" s="5">
        <f t="shared" si="7"/>
        <v>2.6268010752688165</v>
      </c>
    </row>
    <row r="389" spans="1:5" ht="12.75">
      <c r="A389" s="1">
        <v>29860</v>
      </c>
      <c r="B389" s="3">
        <v>15.08</v>
      </c>
      <c r="C389" s="5">
        <f t="shared" si="6"/>
        <v>3.77</v>
      </c>
      <c r="E389" s="5">
        <f t="shared" si="7"/>
        <v>2.4293010752688167</v>
      </c>
    </row>
    <row r="390" spans="1:5" ht="12.75">
      <c r="A390" s="1">
        <v>29891</v>
      </c>
      <c r="B390" s="3">
        <v>13.31</v>
      </c>
      <c r="C390" s="5">
        <f t="shared" si="6"/>
        <v>3.3275</v>
      </c>
      <c r="E390" s="5">
        <f t="shared" si="7"/>
        <v>1.986801075268817</v>
      </c>
    </row>
    <row r="391" spans="1:5" ht="12.75">
      <c r="A391" s="1">
        <v>29921</v>
      </c>
      <c r="B391" s="3">
        <v>12.37</v>
      </c>
      <c r="C391" s="5">
        <f t="shared" si="6"/>
        <v>3.0925</v>
      </c>
      <c r="E391" s="5">
        <f t="shared" si="7"/>
        <v>1.7518010752688167</v>
      </c>
    </row>
    <row r="392" spans="1:5" ht="12.75">
      <c r="A392" s="1">
        <v>29952</v>
      </c>
      <c r="B392" s="3">
        <v>13.22</v>
      </c>
      <c r="C392" s="5">
        <f t="shared" si="6"/>
        <v>3.305</v>
      </c>
      <c r="E392" s="5">
        <f t="shared" si="7"/>
        <v>1.964301075268817</v>
      </c>
    </row>
    <row r="393" spans="1:5" ht="12.75">
      <c r="A393" s="1">
        <v>29983</v>
      </c>
      <c r="B393" s="3">
        <v>14.78</v>
      </c>
      <c r="C393" s="5">
        <f t="shared" si="6"/>
        <v>3.695</v>
      </c>
      <c r="E393" s="5">
        <f t="shared" si="7"/>
        <v>2.3543010752688165</v>
      </c>
    </row>
    <row r="394" spans="1:5" ht="12.75">
      <c r="A394" s="1">
        <v>30011</v>
      </c>
      <c r="B394" s="3">
        <v>14.68</v>
      </c>
      <c r="C394" s="5">
        <f t="shared" si="6"/>
        <v>3.67</v>
      </c>
      <c r="E394" s="5">
        <f t="shared" si="7"/>
        <v>2.329301075268817</v>
      </c>
    </row>
    <row r="395" spans="1:5" ht="12.75">
      <c r="A395" s="1">
        <v>30042</v>
      </c>
      <c r="B395" s="3">
        <v>14.94</v>
      </c>
      <c r="C395" s="5">
        <f t="shared" si="6"/>
        <v>3.735</v>
      </c>
      <c r="E395" s="5">
        <f t="shared" si="7"/>
        <v>2.3943010752688165</v>
      </c>
    </row>
    <row r="396" spans="1:5" ht="12.75">
      <c r="A396" s="1">
        <v>30072</v>
      </c>
      <c r="B396" s="3">
        <v>14.45</v>
      </c>
      <c r="C396" s="5">
        <f t="shared" si="6"/>
        <v>3.6125</v>
      </c>
      <c r="E396" s="5">
        <f t="shared" si="7"/>
        <v>2.271801075268817</v>
      </c>
    </row>
    <row r="397" spans="1:5" ht="12.75">
      <c r="A397" s="1">
        <v>30103</v>
      </c>
      <c r="B397" s="3">
        <v>14.15</v>
      </c>
      <c r="C397" s="5">
        <f aca="true" t="shared" si="8" ref="C397:C460">B397/4</f>
        <v>3.5375</v>
      </c>
      <c r="E397" s="5">
        <f aca="true" t="shared" si="9" ref="E397:E460">C397-$D$140</f>
        <v>2.1968010752688167</v>
      </c>
    </row>
    <row r="398" spans="1:5" ht="12.75">
      <c r="A398" s="1">
        <v>30133</v>
      </c>
      <c r="B398" s="3">
        <v>12.59</v>
      </c>
      <c r="C398" s="5">
        <f t="shared" si="8"/>
        <v>3.1475</v>
      </c>
      <c r="E398" s="5">
        <f t="shared" si="9"/>
        <v>1.8068010752688168</v>
      </c>
    </row>
    <row r="399" spans="1:5" ht="12.75">
      <c r="A399" s="1">
        <v>30164</v>
      </c>
      <c r="B399" s="3">
        <v>10.12</v>
      </c>
      <c r="C399" s="5">
        <f t="shared" si="8"/>
        <v>2.53</v>
      </c>
      <c r="E399" s="5">
        <f t="shared" si="9"/>
        <v>1.1893010752688167</v>
      </c>
    </row>
    <row r="400" spans="1:5" ht="12.75">
      <c r="A400" s="1">
        <v>30195</v>
      </c>
      <c r="B400" s="3">
        <v>10.31</v>
      </c>
      <c r="C400" s="5">
        <f t="shared" si="8"/>
        <v>2.5775</v>
      </c>
      <c r="E400" s="5">
        <f t="shared" si="9"/>
        <v>1.236801075268817</v>
      </c>
    </row>
    <row r="401" spans="1:5" ht="12.75">
      <c r="A401" s="1">
        <v>30225</v>
      </c>
      <c r="B401" s="3">
        <v>9.71</v>
      </c>
      <c r="C401" s="5">
        <f t="shared" si="8"/>
        <v>2.4275</v>
      </c>
      <c r="E401" s="5">
        <f t="shared" si="9"/>
        <v>1.086801075268817</v>
      </c>
    </row>
    <row r="402" spans="1:5" ht="12.75">
      <c r="A402" s="1">
        <v>30256</v>
      </c>
      <c r="B402" s="3">
        <v>9.2</v>
      </c>
      <c r="C402" s="5">
        <f t="shared" si="8"/>
        <v>2.3</v>
      </c>
      <c r="E402" s="5">
        <f t="shared" si="9"/>
        <v>0.9593010752688167</v>
      </c>
    </row>
    <row r="403" spans="1:5" ht="12.75">
      <c r="A403" s="1">
        <v>30286</v>
      </c>
      <c r="B403" s="3">
        <v>8.95</v>
      </c>
      <c r="C403" s="5">
        <f t="shared" si="8"/>
        <v>2.2375</v>
      </c>
      <c r="E403" s="5">
        <f t="shared" si="9"/>
        <v>0.8968010752688167</v>
      </c>
    </row>
    <row r="404" spans="1:5" ht="12.75">
      <c r="A404" s="1">
        <v>30317</v>
      </c>
      <c r="B404" s="3">
        <v>8.68</v>
      </c>
      <c r="C404" s="5">
        <f t="shared" si="8"/>
        <v>2.17</v>
      </c>
      <c r="E404" s="5">
        <f t="shared" si="9"/>
        <v>0.8293010752688168</v>
      </c>
    </row>
    <row r="405" spans="1:5" ht="12.75">
      <c r="A405" s="1">
        <v>30348</v>
      </c>
      <c r="B405" s="3">
        <v>8.51</v>
      </c>
      <c r="C405" s="5">
        <f t="shared" si="8"/>
        <v>2.1275</v>
      </c>
      <c r="E405" s="5">
        <f t="shared" si="9"/>
        <v>0.7868010752688168</v>
      </c>
    </row>
    <row r="406" spans="1:5" ht="12.75">
      <c r="A406" s="1">
        <v>30376</v>
      </c>
      <c r="B406" s="3">
        <v>8.77</v>
      </c>
      <c r="C406" s="5">
        <f t="shared" si="8"/>
        <v>2.1925</v>
      </c>
      <c r="E406" s="5">
        <f t="shared" si="9"/>
        <v>0.8518010752688168</v>
      </c>
    </row>
    <row r="407" spans="1:5" ht="12.75">
      <c r="A407" s="1">
        <v>30407</v>
      </c>
      <c r="B407" s="3">
        <v>8.8</v>
      </c>
      <c r="C407" s="5">
        <f t="shared" si="8"/>
        <v>2.2</v>
      </c>
      <c r="E407" s="5">
        <f t="shared" si="9"/>
        <v>0.859301075268817</v>
      </c>
    </row>
    <row r="408" spans="1:5" ht="12.75">
      <c r="A408" s="1">
        <v>30437</v>
      </c>
      <c r="B408" s="3">
        <v>8.63</v>
      </c>
      <c r="C408" s="5">
        <f t="shared" si="8"/>
        <v>2.1575</v>
      </c>
      <c r="E408" s="5">
        <f t="shared" si="9"/>
        <v>0.8168010752688171</v>
      </c>
    </row>
    <row r="409" spans="1:5" ht="12.75">
      <c r="A409" s="1">
        <v>30468</v>
      </c>
      <c r="B409" s="3">
        <v>8.98</v>
      </c>
      <c r="C409" s="5">
        <f t="shared" si="8"/>
        <v>2.245</v>
      </c>
      <c r="E409" s="5">
        <f t="shared" si="9"/>
        <v>0.904301075268817</v>
      </c>
    </row>
    <row r="410" spans="1:5" ht="12.75">
      <c r="A410" s="1">
        <v>30498</v>
      </c>
      <c r="B410" s="3">
        <v>9.37</v>
      </c>
      <c r="C410" s="5">
        <f t="shared" si="8"/>
        <v>2.3425</v>
      </c>
      <c r="E410" s="5">
        <f t="shared" si="9"/>
        <v>1.0018010752688167</v>
      </c>
    </row>
    <row r="411" spans="1:5" ht="12.75">
      <c r="A411" s="1">
        <v>30529</v>
      </c>
      <c r="B411" s="3">
        <v>9.56</v>
      </c>
      <c r="C411" s="5">
        <f t="shared" si="8"/>
        <v>2.39</v>
      </c>
      <c r="E411" s="5">
        <f t="shared" si="9"/>
        <v>1.049301075268817</v>
      </c>
    </row>
    <row r="412" spans="1:5" ht="12.75">
      <c r="A412" s="1">
        <v>30560</v>
      </c>
      <c r="B412" s="3">
        <v>9.45</v>
      </c>
      <c r="C412" s="5">
        <f t="shared" si="8"/>
        <v>2.3625</v>
      </c>
      <c r="E412" s="5">
        <f t="shared" si="9"/>
        <v>1.0218010752688167</v>
      </c>
    </row>
    <row r="413" spans="1:5" ht="12.75">
      <c r="A413" s="1">
        <v>30590</v>
      </c>
      <c r="B413" s="3">
        <v>9.48</v>
      </c>
      <c r="C413" s="5">
        <f t="shared" si="8"/>
        <v>2.37</v>
      </c>
      <c r="E413" s="5">
        <f t="shared" si="9"/>
        <v>1.029301075268817</v>
      </c>
    </row>
    <row r="414" spans="1:5" ht="12.75">
      <c r="A414" s="1">
        <v>30621</v>
      </c>
      <c r="B414" s="3">
        <v>9.34</v>
      </c>
      <c r="C414" s="5">
        <f t="shared" si="8"/>
        <v>2.335</v>
      </c>
      <c r="E414" s="5">
        <f t="shared" si="9"/>
        <v>0.9943010752688168</v>
      </c>
    </row>
    <row r="415" spans="1:5" ht="12.75">
      <c r="A415" s="1">
        <v>30651</v>
      </c>
      <c r="B415" s="3">
        <v>9.47</v>
      </c>
      <c r="C415" s="5">
        <f t="shared" si="8"/>
        <v>2.3675</v>
      </c>
      <c r="E415" s="5">
        <f t="shared" si="9"/>
        <v>1.026801075268817</v>
      </c>
    </row>
    <row r="416" spans="1:5" ht="12.75">
      <c r="A416" s="1">
        <v>30682</v>
      </c>
      <c r="B416" s="3">
        <v>9.56</v>
      </c>
      <c r="C416" s="5">
        <f t="shared" si="8"/>
        <v>2.39</v>
      </c>
      <c r="E416" s="5">
        <f t="shared" si="9"/>
        <v>1.049301075268817</v>
      </c>
    </row>
    <row r="417" spans="1:5" ht="12.75">
      <c r="A417" s="1">
        <v>30713</v>
      </c>
      <c r="B417" s="3">
        <v>9.59</v>
      </c>
      <c r="C417" s="5">
        <f t="shared" si="8"/>
        <v>2.3975</v>
      </c>
      <c r="E417" s="5">
        <f t="shared" si="9"/>
        <v>1.0568010752688168</v>
      </c>
    </row>
    <row r="418" spans="1:5" ht="12.75">
      <c r="A418" s="1">
        <v>30742</v>
      </c>
      <c r="B418" s="3">
        <v>9.91</v>
      </c>
      <c r="C418" s="5">
        <f t="shared" si="8"/>
        <v>2.4775</v>
      </c>
      <c r="E418" s="5">
        <f t="shared" si="9"/>
        <v>1.136801075268817</v>
      </c>
    </row>
    <row r="419" spans="1:5" ht="12.75">
      <c r="A419" s="1">
        <v>30773</v>
      </c>
      <c r="B419" s="3">
        <v>10.29</v>
      </c>
      <c r="C419" s="5">
        <f t="shared" si="8"/>
        <v>2.5725</v>
      </c>
      <c r="E419" s="5">
        <f t="shared" si="9"/>
        <v>1.2318010752688167</v>
      </c>
    </row>
    <row r="420" spans="1:5" ht="12.75">
      <c r="A420" s="1">
        <v>30803</v>
      </c>
      <c r="B420" s="3">
        <v>10.32</v>
      </c>
      <c r="C420" s="5">
        <f t="shared" si="8"/>
        <v>2.58</v>
      </c>
      <c r="E420" s="5">
        <f t="shared" si="9"/>
        <v>1.239301075268817</v>
      </c>
    </row>
    <row r="421" spans="1:5" ht="12.75">
      <c r="A421" s="1">
        <v>30834</v>
      </c>
      <c r="B421" s="3">
        <v>11.06</v>
      </c>
      <c r="C421" s="5">
        <f t="shared" si="8"/>
        <v>2.765</v>
      </c>
      <c r="E421" s="5">
        <f t="shared" si="9"/>
        <v>1.424301075268817</v>
      </c>
    </row>
    <row r="422" spans="1:5" ht="12.75">
      <c r="A422" s="1">
        <v>30864</v>
      </c>
      <c r="B422" s="3">
        <v>11.23</v>
      </c>
      <c r="C422" s="5">
        <f t="shared" si="8"/>
        <v>2.8075</v>
      </c>
      <c r="E422" s="5">
        <f t="shared" si="9"/>
        <v>1.466801075268817</v>
      </c>
    </row>
    <row r="423" spans="1:5" ht="12.75">
      <c r="A423" s="1">
        <v>30895</v>
      </c>
      <c r="B423" s="3">
        <v>11.64</v>
      </c>
      <c r="C423" s="5">
        <f t="shared" si="8"/>
        <v>2.91</v>
      </c>
      <c r="E423" s="5">
        <f t="shared" si="9"/>
        <v>1.569301075268817</v>
      </c>
    </row>
    <row r="424" spans="1:5" ht="12.75">
      <c r="A424" s="1">
        <v>30926</v>
      </c>
      <c r="B424" s="3">
        <v>11.3</v>
      </c>
      <c r="C424" s="5">
        <f t="shared" si="8"/>
        <v>2.825</v>
      </c>
      <c r="E424" s="5">
        <f t="shared" si="9"/>
        <v>1.484301075268817</v>
      </c>
    </row>
    <row r="425" spans="1:5" ht="12.75">
      <c r="A425" s="1">
        <v>30956</v>
      </c>
      <c r="B425" s="3">
        <v>9.99</v>
      </c>
      <c r="C425" s="5">
        <f t="shared" si="8"/>
        <v>2.4975</v>
      </c>
      <c r="E425" s="5">
        <f t="shared" si="9"/>
        <v>1.156801075268817</v>
      </c>
    </row>
    <row r="426" spans="1:5" ht="12.75">
      <c r="A426" s="1">
        <v>30987</v>
      </c>
      <c r="B426" s="3">
        <v>9.43</v>
      </c>
      <c r="C426" s="5">
        <f t="shared" si="8"/>
        <v>2.3575</v>
      </c>
      <c r="E426" s="5">
        <f t="shared" si="9"/>
        <v>1.0168010752688168</v>
      </c>
    </row>
    <row r="427" spans="1:5" ht="12.75">
      <c r="A427" s="1">
        <v>31017</v>
      </c>
      <c r="B427" s="3">
        <v>8.38</v>
      </c>
      <c r="C427" s="5">
        <f t="shared" si="8"/>
        <v>2.095</v>
      </c>
      <c r="E427" s="5">
        <f t="shared" si="9"/>
        <v>0.7543010752688171</v>
      </c>
    </row>
    <row r="428" spans="1:5" ht="12.75">
      <c r="A428" s="1">
        <v>31048</v>
      </c>
      <c r="B428" s="3">
        <v>8.35</v>
      </c>
      <c r="C428" s="5">
        <f t="shared" si="8"/>
        <v>2.0875</v>
      </c>
      <c r="E428" s="5">
        <f t="shared" si="9"/>
        <v>0.7468010752688168</v>
      </c>
    </row>
    <row r="429" spans="1:5" ht="12.75">
      <c r="A429" s="1">
        <v>31079</v>
      </c>
      <c r="B429" s="3">
        <v>8.5</v>
      </c>
      <c r="C429" s="5">
        <f t="shared" si="8"/>
        <v>2.125</v>
      </c>
      <c r="E429" s="5">
        <f t="shared" si="9"/>
        <v>0.7843010752688169</v>
      </c>
    </row>
    <row r="430" spans="1:5" ht="12.75">
      <c r="A430" s="1">
        <v>31107</v>
      </c>
      <c r="B430" s="3">
        <v>8.58</v>
      </c>
      <c r="C430" s="5">
        <f t="shared" si="8"/>
        <v>2.145</v>
      </c>
      <c r="E430" s="5">
        <f t="shared" si="9"/>
        <v>0.8043010752688169</v>
      </c>
    </row>
    <row r="431" spans="1:5" ht="12.75">
      <c r="A431" s="1">
        <v>31138</v>
      </c>
      <c r="B431" s="3">
        <v>8.27</v>
      </c>
      <c r="C431" s="5">
        <f t="shared" si="8"/>
        <v>2.0675</v>
      </c>
      <c r="E431" s="5">
        <f t="shared" si="9"/>
        <v>0.7268010752688168</v>
      </c>
    </row>
    <row r="432" spans="1:5" ht="12.75">
      <c r="A432" s="1">
        <v>31168</v>
      </c>
      <c r="B432" s="3">
        <v>7.97</v>
      </c>
      <c r="C432" s="5">
        <f t="shared" si="8"/>
        <v>1.9925</v>
      </c>
      <c r="E432" s="5">
        <f t="shared" si="9"/>
        <v>0.6518010752688168</v>
      </c>
    </row>
    <row r="433" spans="1:5" ht="12.75">
      <c r="A433" s="1">
        <v>31199</v>
      </c>
      <c r="B433" s="3">
        <v>7.53</v>
      </c>
      <c r="C433" s="5">
        <f t="shared" si="8"/>
        <v>1.8825</v>
      </c>
      <c r="E433" s="5">
        <f t="shared" si="9"/>
        <v>0.5418010752688169</v>
      </c>
    </row>
    <row r="434" spans="1:5" ht="12.75">
      <c r="A434" s="1">
        <v>31229</v>
      </c>
      <c r="B434" s="3">
        <v>7.88</v>
      </c>
      <c r="C434" s="5">
        <f t="shared" si="8"/>
        <v>1.97</v>
      </c>
      <c r="E434" s="5">
        <f t="shared" si="9"/>
        <v>0.6293010752688168</v>
      </c>
    </row>
    <row r="435" spans="1:5" ht="12.75">
      <c r="A435" s="1">
        <v>31260</v>
      </c>
      <c r="B435" s="3">
        <v>7.9</v>
      </c>
      <c r="C435" s="5">
        <f t="shared" si="8"/>
        <v>1.975</v>
      </c>
      <c r="E435" s="5">
        <f t="shared" si="9"/>
        <v>0.634301075268817</v>
      </c>
    </row>
    <row r="436" spans="1:5" ht="12.75">
      <c r="A436" s="1">
        <v>31291</v>
      </c>
      <c r="B436" s="3">
        <v>7.92</v>
      </c>
      <c r="C436" s="5">
        <f t="shared" si="8"/>
        <v>1.98</v>
      </c>
      <c r="E436" s="5">
        <f t="shared" si="9"/>
        <v>0.6393010752688169</v>
      </c>
    </row>
    <row r="437" spans="1:5" ht="12.75">
      <c r="A437" s="1">
        <v>31321</v>
      </c>
      <c r="B437" s="3">
        <v>7.99</v>
      </c>
      <c r="C437" s="5">
        <f t="shared" si="8"/>
        <v>1.9975</v>
      </c>
      <c r="E437" s="5">
        <f t="shared" si="9"/>
        <v>0.6568010752688169</v>
      </c>
    </row>
    <row r="438" spans="1:5" ht="12.75">
      <c r="A438" s="1">
        <v>31352</v>
      </c>
      <c r="B438" s="3">
        <v>8.05</v>
      </c>
      <c r="C438" s="5">
        <f t="shared" si="8"/>
        <v>2.0125</v>
      </c>
      <c r="E438" s="5">
        <f t="shared" si="9"/>
        <v>0.671801075268817</v>
      </c>
    </row>
    <row r="439" spans="1:5" ht="12.75">
      <c r="A439" s="1">
        <v>31382</v>
      </c>
      <c r="B439" s="3">
        <v>8.27</v>
      </c>
      <c r="C439" s="5">
        <f t="shared" si="8"/>
        <v>2.0675</v>
      </c>
      <c r="E439" s="5">
        <f t="shared" si="9"/>
        <v>0.7268010752688168</v>
      </c>
    </row>
    <row r="440" spans="1:5" ht="12.75">
      <c r="A440" s="1">
        <v>31413</v>
      </c>
      <c r="B440" s="3">
        <v>8.14</v>
      </c>
      <c r="C440" s="5">
        <f t="shared" si="8"/>
        <v>2.035</v>
      </c>
      <c r="E440" s="5">
        <f t="shared" si="9"/>
        <v>0.694301075268817</v>
      </c>
    </row>
    <row r="441" spans="1:5" ht="12.75">
      <c r="A441" s="1">
        <v>31444</v>
      </c>
      <c r="B441" s="3">
        <v>7.86</v>
      </c>
      <c r="C441" s="5">
        <f t="shared" si="8"/>
        <v>1.965</v>
      </c>
      <c r="E441" s="5">
        <f t="shared" si="9"/>
        <v>0.624301075268817</v>
      </c>
    </row>
    <row r="442" spans="1:5" ht="12.75">
      <c r="A442" s="1">
        <v>31472</v>
      </c>
      <c r="B442" s="3">
        <v>7.48</v>
      </c>
      <c r="C442" s="5">
        <f t="shared" si="8"/>
        <v>1.87</v>
      </c>
      <c r="E442" s="5">
        <f t="shared" si="9"/>
        <v>0.529301075268817</v>
      </c>
    </row>
    <row r="443" spans="1:5" ht="12.75">
      <c r="A443" s="1">
        <v>31503</v>
      </c>
      <c r="B443" s="3">
        <v>6.99</v>
      </c>
      <c r="C443" s="5">
        <f t="shared" si="8"/>
        <v>1.7475</v>
      </c>
      <c r="E443" s="5">
        <f t="shared" si="9"/>
        <v>0.4068010752688169</v>
      </c>
    </row>
    <row r="444" spans="1:5" ht="12.75">
      <c r="A444" s="1">
        <v>31533</v>
      </c>
      <c r="B444" s="3">
        <v>6.85</v>
      </c>
      <c r="C444" s="5">
        <f t="shared" si="8"/>
        <v>1.7125</v>
      </c>
      <c r="E444" s="5">
        <f t="shared" si="9"/>
        <v>0.3718010752688168</v>
      </c>
    </row>
    <row r="445" spans="1:5" ht="12.75">
      <c r="A445" s="1">
        <v>31564</v>
      </c>
      <c r="B445" s="3">
        <v>6.92</v>
      </c>
      <c r="C445" s="5">
        <f t="shared" si="8"/>
        <v>1.73</v>
      </c>
      <c r="E445" s="5">
        <f t="shared" si="9"/>
        <v>0.38930107526881685</v>
      </c>
    </row>
    <row r="446" spans="1:5" ht="12.75">
      <c r="A446" s="1">
        <v>31594</v>
      </c>
      <c r="B446" s="3">
        <v>6.56</v>
      </c>
      <c r="C446" s="5">
        <f t="shared" si="8"/>
        <v>1.64</v>
      </c>
      <c r="E446" s="5">
        <f t="shared" si="9"/>
        <v>0.2993010752688168</v>
      </c>
    </row>
    <row r="447" spans="1:5" ht="12.75">
      <c r="A447" s="1">
        <v>31625</v>
      </c>
      <c r="B447" s="3">
        <v>6.17</v>
      </c>
      <c r="C447" s="5">
        <f t="shared" si="8"/>
        <v>1.5425</v>
      </c>
      <c r="E447" s="5">
        <f t="shared" si="9"/>
        <v>0.20180107526881685</v>
      </c>
    </row>
    <row r="448" spans="1:5" ht="12.75">
      <c r="A448" s="1">
        <v>31656</v>
      </c>
      <c r="B448" s="3">
        <v>5.89</v>
      </c>
      <c r="C448" s="5">
        <f t="shared" si="8"/>
        <v>1.4725</v>
      </c>
      <c r="E448" s="5">
        <f t="shared" si="9"/>
        <v>0.1318010752688168</v>
      </c>
    </row>
    <row r="449" spans="1:5" ht="12.75">
      <c r="A449" s="1">
        <v>31686</v>
      </c>
      <c r="B449" s="3">
        <v>5.85</v>
      </c>
      <c r="C449" s="5">
        <f t="shared" si="8"/>
        <v>1.4625</v>
      </c>
      <c r="E449" s="5">
        <f t="shared" si="9"/>
        <v>0.12180107526881678</v>
      </c>
    </row>
    <row r="450" spans="1:5" ht="12.75">
      <c r="A450" s="1">
        <v>31717</v>
      </c>
      <c r="B450" s="3">
        <v>6.04</v>
      </c>
      <c r="C450" s="5">
        <f t="shared" si="8"/>
        <v>1.51</v>
      </c>
      <c r="E450" s="5">
        <f t="shared" si="9"/>
        <v>0.16930107526881688</v>
      </c>
    </row>
    <row r="451" spans="1:5" ht="12.75">
      <c r="A451" s="1">
        <v>31747</v>
      </c>
      <c r="B451" s="3">
        <v>6.91</v>
      </c>
      <c r="C451" s="5">
        <f t="shared" si="8"/>
        <v>1.7275</v>
      </c>
      <c r="E451" s="5">
        <f t="shared" si="9"/>
        <v>0.3868010752688169</v>
      </c>
    </row>
    <row r="452" spans="1:5" ht="12.75">
      <c r="A452" s="1">
        <v>31778</v>
      </c>
      <c r="B452" s="3">
        <v>6.43</v>
      </c>
      <c r="C452" s="5">
        <f t="shared" si="8"/>
        <v>1.6075</v>
      </c>
      <c r="E452" s="5">
        <f t="shared" si="9"/>
        <v>0.2668010752688168</v>
      </c>
    </row>
    <row r="453" spans="1:5" ht="12.75">
      <c r="A453" s="1">
        <v>31809</v>
      </c>
      <c r="B453" s="3">
        <v>6.1</v>
      </c>
      <c r="C453" s="5">
        <f t="shared" si="8"/>
        <v>1.525</v>
      </c>
      <c r="E453" s="5">
        <f t="shared" si="9"/>
        <v>0.18430107526881678</v>
      </c>
    </row>
    <row r="454" spans="1:5" ht="12.75">
      <c r="A454" s="1">
        <v>31837</v>
      </c>
      <c r="B454" s="3">
        <v>6.13</v>
      </c>
      <c r="C454" s="5">
        <f t="shared" si="8"/>
        <v>1.5325</v>
      </c>
      <c r="E454" s="5">
        <f t="shared" si="9"/>
        <v>0.19180107526881685</v>
      </c>
    </row>
    <row r="455" spans="1:5" ht="12.75">
      <c r="A455" s="1">
        <v>31868</v>
      </c>
      <c r="B455" s="3">
        <v>6.37</v>
      </c>
      <c r="C455" s="5">
        <f t="shared" si="8"/>
        <v>1.5925</v>
      </c>
      <c r="E455" s="5">
        <f t="shared" si="9"/>
        <v>0.2518010752688169</v>
      </c>
    </row>
    <row r="456" spans="1:5" ht="12.75">
      <c r="A456" s="1">
        <v>31898</v>
      </c>
      <c r="B456" s="3">
        <v>6.85</v>
      </c>
      <c r="C456" s="5">
        <f t="shared" si="8"/>
        <v>1.7125</v>
      </c>
      <c r="E456" s="5">
        <f t="shared" si="9"/>
        <v>0.3718010752688168</v>
      </c>
    </row>
    <row r="457" spans="1:5" ht="12.75">
      <c r="A457" s="1">
        <v>31929</v>
      </c>
      <c r="B457" s="3">
        <v>6.73</v>
      </c>
      <c r="C457" s="5">
        <f t="shared" si="8"/>
        <v>1.6825</v>
      </c>
      <c r="E457" s="5">
        <f t="shared" si="9"/>
        <v>0.341801075268817</v>
      </c>
    </row>
    <row r="458" spans="1:5" ht="12.75">
      <c r="A458" s="1">
        <v>31959</v>
      </c>
      <c r="B458" s="3">
        <v>6.58</v>
      </c>
      <c r="C458" s="5">
        <f t="shared" si="8"/>
        <v>1.645</v>
      </c>
      <c r="E458" s="5">
        <f t="shared" si="9"/>
        <v>0.3043010752688169</v>
      </c>
    </row>
    <row r="459" spans="1:5" ht="12.75">
      <c r="A459" s="1">
        <v>31990</v>
      </c>
      <c r="B459" s="3">
        <v>6.73</v>
      </c>
      <c r="C459" s="5">
        <f t="shared" si="8"/>
        <v>1.6825</v>
      </c>
      <c r="E459" s="5">
        <f t="shared" si="9"/>
        <v>0.341801075268817</v>
      </c>
    </row>
    <row r="460" spans="1:5" ht="12.75">
      <c r="A460" s="1">
        <v>32021</v>
      </c>
      <c r="B460" s="3">
        <v>7.22</v>
      </c>
      <c r="C460" s="5">
        <f t="shared" si="8"/>
        <v>1.805</v>
      </c>
      <c r="E460" s="5">
        <f t="shared" si="9"/>
        <v>0.4643010752688168</v>
      </c>
    </row>
    <row r="461" spans="1:5" ht="12.75">
      <c r="A461" s="1">
        <v>32051</v>
      </c>
      <c r="B461" s="3">
        <v>7.29</v>
      </c>
      <c r="C461" s="5">
        <f aca="true" t="shared" si="10" ref="C461:C524">B461/4</f>
        <v>1.8225</v>
      </c>
      <c r="E461" s="5">
        <f aca="true" t="shared" si="11" ref="E461:E524">C461-$D$140</f>
        <v>0.4818010752688169</v>
      </c>
    </row>
    <row r="462" spans="1:5" ht="12.75">
      <c r="A462" s="1">
        <v>32082</v>
      </c>
      <c r="B462" s="3">
        <v>6.69</v>
      </c>
      <c r="C462" s="5">
        <f t="shared" si="10"/>
        <v>1.6725</v>
      </c>
      <c r="E462" s="5">
        <f t="shared" si="11"/>
        <v>0.33180107526881697</v>
      </c>
    </row>
    <row r="463" spans="1:5" ht="12.75">
      <c r="A463" s="1">
        <v>32112</v>
      </c>
      <c r="B463" s="3">
        <v>6.77</v>
      </c>
      <c r="C463" s="5">
        <f t="shared" si="10"/>
        <v>1.6925</v>
      </c>
      <c r="E463" s="5">
        <f t="shared" si="11"/>
        <v>0.35180107526881677</v>
      </c>
    </row>
    <row r="464" spans="1:5" ht="12.75">
      <c r="A464" s="1">
        <v>32143</v>
      </c>
      <c r="B464" s="3">
        <v>6.83</v>
      </c>
      <c r="C464" s="5">
        <f t="shared" si="10"/>
        <v>1.7075</v>
      </c>
      <c r="E464" s="5">
        <f t="shared" si="11"/>
        <v>0.3668010752688169</v>
      </c>
    </row>
    <row r="465" spans="1:5" ht="12.75">
      <c r="A465" s="1">
        <v>32174</v>
      </c>
      <c r="B465" s="3">
        <v>6.58</v>
      </c>
      <c r="C465" s="5">
        <f t="shared" si="10"/>
        <v>1.645</v>
      </c>
      <c r="E465" s="5">
        <f t="shared" si="11"/>
        <v>0.3043010752688169</v>
      </c>
    </row>
    <row r="466" spans="1:5" ht="12.75">
      <c r="A466" s="1">
        <v>32203</v>
      </c>
      <c r="B466" s="3">
        <v>6.58</v>
      </c>
      <c r="C466" s="5">
        <f t="shared" si="10"/>
        <v>1.645</v>
      </c>
      <c r="E466" s="5">
        <f t="shared" si="11"/>
        <v>0.3043010752688169</v>
      </c>
    </row>
    <row r="467" spans="1:5" ht="12.75">
      <c r="A467" s="1">
        <v>32234</v>
      </c>
      <c r="B467" s="3">
        <v>6.87</v>
      </c>
      <c r="C467" s="5">
        <f t="shared" si="10"/>
        <v>1.7175</v>
      </c>
      <c r="E467" s="5">
        <f t="shared" si="11"/>
        <v>0.3768010752688169</v>
      </c>
    </row>
    <row r="468" spans="1:5" ht="12.75">
      <c r="A468" s="1">
        <v>32264</v>
      </c>
      <c r="B468" s="3">
        <v>7.09</v>
      </c>
      <c r="C468" s="5">
        <f t="shared" si="10"/>
        <v>1.7725</v>
      </c>
      <c r="E468" s="5">
        <f t="shared" si="11"/>
        <v>0.43180107526881684</v>
      </c>
    </row>
    <row r="469" spans="1:5" ht="12.75">
      <c r="A469" s="1">
        <v>32295</v>
      </c>
      <c r="B469" s="3">
        <v>7.51</v>
      </c>
      <c r="C469" s="5">
        <f t="shared" si="10"/>
        <v>1.8775</v>
      </c>
      <c r="E469" s="5">
        <f t="shared" si="11"/>
        <v>0.5368010752688168</v>
      </c>
    </row>
    <row r="470" spans="1:5" ht="12.75">
      <c r="A470" s="1">
        <v>32325</v>
      </c>
      <c r="B470" s="3">
        <v>7.75</v>
      </c>
      <c r="C470" s="5">
        <f t="shared" si="10"/>
        <v>1.9375</v>
      </c>
      <c r="E470" s="5">
        <f t="shared" si="11"/>
        <v>0.5968010752688169</v>
      </c>
    </row>
    <row r="471" spans="1:5" ht="12.75">
      <c r="A471" s="1">
        <v>32356</v>
      </c>
      <c r="B471" s="3">
        <v>8.01</v>
      </c>
      <c r="C471" s="5">
        <f t="shared" si="10"/>
        <v>2.0025</v>
      </c>
      <c r="E471" s="5">
        <f t="shared" si="11"/>
        <v>0.6618010752688168</v>
      </c>
    </row>
    <row r="472" spans="1:5" ht="12.75">
      <c r="A472" s="1">
        <v>32387</v>
      </c>
      <c r="B472" s="3">
        <v>8.19</v>
      </c>
      <c r="C472" s="5">
        <f t="shared" si="10"/>
        <v>2.0475</v>
      </c>
      <c r="E472" s="5">
        <f t="shared" si="11"/>
        <v>0.7068010752688167</v>
      </c>
    </row>
    <row r="473" spans="1:5" ht="12.75">
      <c r="A473" s="1">
        <v>32417</v>
      </c>
      <c r="B473" s="3">
        <v>8.3</v>
      </c>
      <c r="C473" s="5">
        <f t="shared" si="10"/>
        <v>2.075</v>
      </c>
      <c r="E473" s="5">
        <f t="shared" si="11"/>
        <v>0.734301075268817</v>
      </c>
    </row>
    <row r="474" spans="1:5" ht="12.75">
      <c r="A474" s="1">
        <v>32448</v>
      </c>
      <c r="B474" s="3">
        <v>8.35</v>
      </c>
      <c r="C474" s="5">
        <f t="shared" si="10"/>
        <v>2.0875</v>
      </c>
      <c r="E474" s="5">
        <f t="shared" si="11"/>
        <v>0.7468010752688168</v>
      </c>
    </row>
    <row r="475" spans="1:5" ht="12.75">
      <c r="A475" s="1">
        <v>32478</v>
      </c>
      <c r="B475" s="3">
        <v>8.76</v>
      </c>
      <c r="C475" s="5">
        <f t="shared" si="10"/>
        <v>2.19</v>
      </c>
      <c r="E475" s="5">
        <f t="shared" si="11"/>
        <v>0.8493010752688168</v>
      </c>
    </row>
    <row r="476" spans="1:5" ht="12.75">
      <c r="A476" s="1">
        <v>32509</v>
      </c>
      <c r="B476" s="3">
        <v>9.12</v>
      </c>
      <c r="C476" s="5">
        <f t="shared" si="10"/>
        <v>2.28</v>
      </c>
      <c r="E476" s="5">
        <f t="shared" si="11"/>
        <v>0.9393010752688167</v>
      </c>
    </row>
    <row r="477" spans="1:5" ht="12.75">
      <c r="A477" s="1">
        <v>32540</v>
      </c>
      <c r="B477" s="3">
        <v>9.36</v>
      </c>
      <c r="C477" s="5">
        <f t="shared" si="10"/>
        <v>2.34</v>
      </c>
      <c r="E477" s="5">
        <f t="shared" si="11"/>
        <v>0.9993010752688167</v>
      </c>
    </row>
    <row r="478" spans="1:5" ht="12.75">
      <c r="A478" s="1">
        <v>32568</v>
      </c>
      <c r="B478" s="3">
        <v>9.85</v>
      </c>
      <c r="C478" s="5">
        <f t="shared" si="10"/>
        <v>2.4625</v>
      </c>
      <c r="E478" s="5">
        <f t="shared" si="11"/>
        <v>1.1218010752688168</v>
      </c>
    </row>
    <row r="479" spans="1:5" ht="12.75">
      <c r="A479" s="1">
        <v>32599</v>
      </c>
      <c r="B479" s="3">
        <v>9.84</v>
      </c>
      <c r="C479" s="5">
        <f t="shared" si="10"/>
        <v>2.46</v>
      </c>
      <c r="E479" s="5">
        <f t="shared" si="11"/>
        <v>1.1193010752688168</v>
      </c>
    </row>
    <row r="480" spans="1:5" ht="12.75">
      <c r="A480" s="1">
        <v>32629</v>
      </c>
      <c r="B480" s="3">
        <v>9.81</v>
      </c>
      <c r="C480" s="5">
        <f t="shared" si="10"/>
        <v>2.4525</v>
      </c>
      <c r="E480" s="5">
        <f t="shared" si="11"/>
        <v>1.111801075268817</v>
      </c>
    </row>
    <row r="481" spans="1:5" ht="12.75">
      <c r="A481" s="1">
        <v>32660</v>
      </c>
      <c r="B481" s="3">
        <v>9.53</v>
      </c>
      <c r="C481" s="5">
        <f t="shared" si="10"/>
        <v>2.3825</v>
      </c>
      <c r="E481" s="5">
        <f t="shared" si="11"/>
        <v>1.0418010752688167</v>
      </c>
    </row>
    <row r="482" spans="1:5" ht="12.75">
      <c r="A482" s="1">
        <v>32690</v>
      </c>
      <c r="B482" s="3">
        <v>9.24</v>
      </c>
      <c r="C482" s="5">
        <f t="shared" si="10"/>
        <v>2.31</v>
      </c>
      <c r="E482" s="5">
        <f t="shared" si="11"/>
        <v>0.9693010752688169</v>
      </c>
    </row>
    <row r="483" spans="1:5" ht="12.75">
      <c r="A483" s="1">
        <v>32721</v>
      </c>
      <c r="B483" s="3">
        <v>8.99</v>
      </c>
      <c r="C483" s="5">
        <f t="shared" si="10"/>
        <v>2.2475</v>
      </c>
      <c r="E483" s="5">
        <f t="shared" si="11"/>
        <v>0.9068010752688169</v>
      </c>
    </row>
    <row r="484" spans="1:5" ht="12.75">
      <c r="A484" s="1">
        <v>32752</v>
      </c>
      <c r="B484" s="3">
        <v>9.02</v>
      </c>
      <c r="C484" s="5">
        <f t="shared" si="10"/>
        <v>2.255</v>
      </c>
      <c r="E484" s="5">
        <f t="shared" si="11"/>
        <v>0.9143010752688168</v>
      </c>
    </row>
    <row r="485" spans="1:5" ht="12.75">
      <c r="A485" s="1">
        <v>32782</v>
      </c>
      <c r="B485" s="3">
        <v>8.84</v>
      </c>
      <c r="C485" s="5">
        <f t="shared" si="10"/>
        <v>2.21</v>
      </c>
      <c r="E485" s="5">
        <f t="shared" si="11"/>
        <v>0.8693010752688168</v>
      </c>
    </row>
    <row r="486" spans="1:5" ht="12.75">
      <c r="A486" s="1">
        <v>32813</v>
      </c>
      <c r="B486" s="3">
        <v>8.55</v>
      </c>
      <c r="C486" s="5">
        <f t="shared" si="10"/>
        <v>2.1375</v>
      </c>
      <c r="E486" s="5">
        <f t="shared" si="11"/>
        <v>0.796801075268817</v>
      </c>
    </row>
    <row r="487" spans="1:5" ht="12.75">
      <c r="A487" s="1">
        <v>32843</v>
      </c>
      <c r="B487" s="3">
        <v>8.45</v>
      </c>
      <c r="C487" s="5">
        <f t="shared" si="10"/>
        <v>2.1125</v>
      </c>
      <c r="E487" s="5">
        <f t="shared" si="11"/>
        <v>0.7718010752688167</v>
      </c>
    </row>
    <row r="488" spans="1:5" ht="12.75">
      <c r="A488" s="1">
        <v>32874</v>
      </c>
      <c r="B488" s="3">
        <v>8.23</v>
      </c>
      <c r="C488" s="5">
        <f t="shared" si="10"/>
        <v>2.0575</v>
      </c>
      <c r="E488" s="5">
        <f t="shared" si="11"/>
        <v>0.716801075268817</v>
      </c>
    </row>
    <row r="489" spans="1:5" ht="12.75">
      <c r="A489" s="1">
        <v>32905</v>
      </c>
      <c r="B489" s="3">
        <v>8.24</v>
      </c>
      <c r="C489" s="5">
        <f t="shared" si="10"/>
        <v>2.06</v>
      </c>
      <c r="E489" s="5">
        <f t="shared" si="11"/>
        <v>0.7193010752688169</v>
      </c>
    </row>
    <row r="490" spans="1:5" ht="12.75">
      <c r="A490" s="1">
        <v>32933</v>
      </c>
      <c r="B490" s="3">
        <v>8.28</v>
      </c>
      <c r="C490" s="5">
        <f t="shared" si="10"/>
        <v>2.07</v>
      </c>
      <c r="E490" s="5">
        <f t="shared" si="11"/>
        <v>0.7293010752688167</v>
      </c>
    </row>
    <row r="491" spans="1:5" ht="12.75">
      <c r="A491" s="1">
        <v>32964</v>
      </c>
      <c r="B491" s="3">
        <v>8.26</v>
      </c>
      <c r="C491" s="5">
        <f t="shared" si="10"/>
        <v>2.065</v>
      </c>
      <c r="E491" s="5">
        <f t="shared" si="11"/>
        <v>0.7243010752688168</v>
      </c>
    </row>
    <row r="492" spans="1:5" ht="12.75">
      <c r="A492" s="1">
        <v>32994</v>
      </c>
      <c r="B492" s="3">
        <v>8.18</v>
      </c>
      <c r="C492" s="5">
        <f t="shared" si="10"/>
        <v>2.045</v>
      </c>
      <c r="E492" s="5">
        <f t="shared" si="11"/>
        <v>0.7043010752688168</v>
      </c>
    </row>
    <row r="493" spans="1:5" ht="12.75">
      <c r="A493" s="1">
        <v>33025</v>
      </c>
      <c r="B493" s="3">
        <v>8.29</v>
      </c>
      <c r="C493" s="5">
        <f t="shared" si="10"/>
        <v>2.0725</v>
      </c>
      <c r="E493" s="5">
        <f t="shared" si="11"/>
        <v>0.7318010752688167</v>
      </c>
    </row>
    <row r="494" spans="1:5" ht="12.75">
      <c r="A494" s="1">
        <v>33055</v>
      </c>
      <c r="B494" s="3">
        <v>8.15</v>
      </c>
      <c r="C494" s="5">
        <f t="shared" si="10"/>
        <v>2.0375</v>
      </c>
      <c r="E494" s="5">
        <f t="shared" si="11"/>
        <v>0.696801075268817</v>
      </c>
    </row>
    <row r="495" spans="1:5" ht="12.75">
      <c r="A495" s="1">
        <v>33086</v>
      </c>
      <c r="B495" s="3">
        <v>8.13</v>
      </c>
      <c r="C495" s="5">
        <f t="shared" si="10"/>
        <v>2.0325</v>
      </c>
      <c r="E495" s="5">
        <f t="shared" si="11"/>
        <v>0.6918010752688171</v>
      </c>
    </row>
    <row r="496" spans="1:5" ht="12.75">
      <c r="A496" s="1">
        <v>33117</v>
      </c>
      <c r="B496" s="3">
        <v>8.2</v>
      </c>
      <c r="C496" s="5">
        <f t="shared" si="10"/>
        <v>2.05</v>
      </c>
      <c r="E496" s="5">
        <f t="shared" si="11"/>
        <v>0.7093010752688167</v>
      </c>
    </row>
    <row r="497" spans="1:5" ht="12.75">
      <c r="A497" s="1">
        <v>33147</v>
      </c>
      <c r="B497" s="3">
        <v>8.11</v>
      </c>
      <c r="C497" s="5">
        <f t="shared" si="10"/>
        <v>2.0275</v>
      </c>
      <c r="E497" s="5">
        <f t="shared" si="11"/>
        <v>0.6868010752688167</v>
      </c>
    </row>
    <row r="498" spans="1:5" ht="12.75">
      <c r="A498" s="1">
        <v>33178</v>
      </c>
      <c r="B498" s="3">
        <v>7.81</v>
      </c>
      <c r="C498" s="5">
        <f t="shared" si="10"/>
        <v>1.9525</v>
      </c>
      <c r="E498" s="5">
        <f t="shared" si="11"/>
        <v>0.6118010752688168</v>
      </c>
    </row>
    <row r="499" spans="1:5" ht="12.75">
      <c r="A499" s="1">
        <v>33208</v>
      </c>
      <c r="B499" s="3">
        <v>7.31</v>
      </c>
      <c r="C499" s="5">
        <f t="shared" si="10"/>
        <v>1.8275</v>
      </c>
      <c r="E499" s="5">
        <f t="shared" si="11"/>
        <v>0.4868010752688168</v>
      </c>
    </row>
    <row r="500" spans="1:5" ht="12.75">
      <c r="A500" s="1">
        <v>33239</v>
      </c>
      <c r="B500" s="3">
        <v>6.91</v>
      </c>
      <c r="C500" s="5">
        <f t="shared" si="10"/>
        <v>1.7275</v>
      </c>
      <c r="E500" s="5">
        <f t="shared" si="11"/>
        <v>0.3868010752688169</v>
      </c>
    </row>
    <row r="501" spans="1:5" ht="12.75">
      <c r="A501" s="1">
        <v>33270</v>
      </c>
      <c r="B501" s="3">
        <v>6.25</v>
      </c>
      <c r="C501" s="5">
        <f t="shared" si="10"/>
        <v>1.5625</v>
      </c>
      <c r="E501" s="5">
        <f t="shared" si="11"/>
        <v>0.22180107526881687</v>
      </c>
    </row>
    <row r="502" spans="1:5" ht="12.75">
      <c r="A502" s="1">
        <v>33298</v>
      </c>
      <c r="B502" s="3">
        <v>6.12</v>
      </c>
      <c r="C502" s="5">
        <f t="shared" si="10"/>
        <v>1.53</v>
      </c>
      <c r="E502" s="5">
        <f t="shared" si="11"/>
        <v>0.1893010752688169</v>
      </c>
    </row>
    <row r="503" spans="1:5" ht="12.75">
      <c r="A503" s="1">
        <v>33329</v>
      </c>
      <c r="B503" s="3">
        <v>5.91</v>
      </c>
      <c r="C503" s="5">
        <f t="shared" si="10"/>
        <v>1.4775</v>
      </c>
      <c r="E503" s="5">
        <f t="shared" si="11"/>
        <v>0.1368010752688169</v>
      </c>
    </row>
    <row r="504" spans="1:5" ht="12.75">
      <c r="A504" s="1">
        <v>33359</v>
      </c>
      <c r="B504" s="3">
        <v>5.78</v>
      </c>
      <c r="C504" s="5">
        <f t="shared" si="10"/>
        <v>1.445</v>
      </c>
      <c r="E504" s="5">
        <f t="shared" si="11"/>
        <v>0.10430107526881693</v>
      </c>
    </row>
    <row r="505" spans="1:5" ht="12.75">
      <c r="A505" s="1">
        <v>33390</v>
      </c>
      <c r="B505" s="3">
        <v>5.9</v>
      </c>
      <c r="C505" s="5">
        <f t="shared" si="10"/>
        <v>1.475</v>
      </c>
      <c r="E505" s="5">
        <f t="shared" si="11"/>
        <v>0.13430107526881696</v>
      </c>
    </row>
    <row r="506" spans="1:5" ht="12.75">
      <c r="A506" s="1">
        <v>33420</v>
      </c>
      <c r="B506" s="3">
        <v>5.82</v>
      </c>
      <c r="C506" s="5">
        <f t="shared" si="10"/>
        <v>1.455</v>
      </c>
      <c r="E506" s="5">
        <f t="shared" si="11"/>
        <v>0.11430107526881694</v>
      </c>
    </row>
    <row r="507" spans="1:5" ht="12.75">
      <c r="A507" s="1">
        <v>33451</v>
      </c>
      <c r="B507" s="3">
        <v>5.66</v>
      </c>
      <c r="C507" s="5">
        <f t="shared" si="10"/>
        <v>1.415</v>
      </c>
      <c r="E507" s="5">
        <f t="shared" si="11"/>
        <v>0.07430107526881691</v>
      </c>
    </row>
    <row r="508" spans="1:5" ht="12.75">
      <c r="A508" s="1">
        <v>33482</v>
      </c>
      <c r="B508" s="3">
        <v>5.45</v>
      </c>
      <c r="C508" s="5">
        <f t="shared" si="10"/>
        <v>1.3625</v>
      </c>
      <c r="E508" s="5">
        <f t="shared" si="11"/>
        <v>0.021801075268816916</v>
      </c>
    </row>
    <row r="509" spans="1:5" ht="12.75">
      <c r="A509" s="1">
        <v>33512</v>
      </c>
      <c r="B509" s="3">
        <v>5.21</v>
      </c>
      <c r="C509" s="5">
        <f t="shared" si="10"/>
        <v>1.3025</v>
      </c>
      <c r="E509" s="5">
        <f t="shared" si="11"/>
        <v>-0.03819892473118314</v>
      </c>
    </row>
    <row r="510" spans="1:5" ht="12.75">
      <c r="A510" s="1">
        <v>33543</v>
      </c>
      <c r="B510" s="3">
        <v>4.81</v>
      </c>
      <c r="C510" s="5">
        <f t="shared" si="10"/>
        <v>1.2025</v>
      </c>
      <c r="E510" s="5">
        <f t="shared" si="11"/>
        <v>-0.13819892473118323</v>
      </c>
    </row>
    <row r="511" spans="1:5" ht="12.75">
      <c r="A511" s="1">
        <v>33573</v>
      </c>
      <c r="B511" s="3">
        <v>4.43</v>
      </c>
      <c r="C511" s="5">
        <f t="shared" si="10"/>
        <v>1.1075</v>
      </c>
      <c r="E511" s="5">
        <f t="shared" si="11"/>
        <v>-0.2331989247311832</v>
      </c>
    </row>
    <row r="512" spans="1:5" ht="12.75">
      <c r="A512" s="1">
        <v>33604</v>
      </c>
      <c r="B512" s="3">
        <v>4.03</v>
      </c>
      <c r="C512" s="5">
        <f t="shared" si="10"/>
        <v>1.0075</v>
      </c>
      <c r="E512" s="5">
        <f t="shared" si="11"/>
        <v>-0.33319892473118307</v>
      </c>
    </row>
    <row r="513" spans="1:5" ht="12.75">
      <c r="A513" s="1">
        <v>33635</v>
      </c>
      <c r="B513" s="3">
        <v>4.06</v>
      </c>
      <c r="C513" s="5">
        <f t="shared" si="10"/>
        <v>1.015</v>
      </c>
      <c r="E513" s="5">
        <f t="shared" si="11"/>
        <v>-0.3256989247311832</v>
      </c>
    </row>
    <row r="514" spans="1:5" ht="12.75">
      <c r="A514" s="1">
        <v>33664</v>
      </c>
      <c r="B514" s="3">
        <v>3.98</v>
      </c>
      <c r="C514" s="5">
        <f t="shared" si="10"/>
        <v>0.995</v>
      </c>
      <c r="E514" s="5">
        <f t="shared" si="11"/>
        <v>-0.34569892473118313</v>
      </c>
    </row>
    <row r="515" spans="1:5" ht="12.75">
      <c r="A515" s="1">
        <v>33695</v>
      </c>
      <c r="B515" s="3">
        <v>3.73</v>
      </c>
      <c r="C515" s="5">
        <f t="shared" si="10"/>
        <v>0.9325</v>
      </c>
      <c r="E515" s="5">
        <f t="shared" si="11"/>
        <v>-0.40819892473118313</v>
      </c>
    </row>
    <row r="516" spans="1:5" ht="12.75">
      <c r="A516" s="1">
        <v>33725</v>
      </c>
      <c r="B516" s="3">
        <v>3.82</v>
      </c>
      <c r="C516" s="5">
        <f t="shared" si="10"/>
        <v>0.955</v>
      </c>
      <c r="E516" s="5">
        <f t="shared" si="11"/>
        <v>-0.38569892473118317</v>
      </c>
    </row>
    <row r="517" spans="1:5" ht="12.75">
      <c r="A517" s="1">
        <v>33756</v>
      </c>
      <c r="B517" s="3">
        <v>3.76</v>
      </c>
      <c r="C517" s="5">
        <f t="shared" si="10"/>
        <v>0.94</v>
      </c>
      <c r="E517" s="5">
        <f t="shared" si="11"/>
        <v>-0.4006989247311832</v>
      </c>
    </row>
    <row r="518" spans="1:5" ht="12.75">
      <c r="A518" s="1">
        <v>33786</v>
      </c>
      <c r="B518" s="3">
        <v>3.25</v>
      </c>
      <c r="C518" s="5">
        <f t="shared" si="10"/>
        <v>0.8125</v>
      </c>
      <c r="E518" s="5">
        <f t="shared" si="11"/>
        <v>-0.5281989247311831</v>
      </c>
    </row>
    <row r="519" spans="1:5" ht="12.75">
      <c r="A519" s="1">
        <v>33817</v>
      </c>
      <c r="B519" s="3">
        <v>3.3</v>
      </c>
      <c r="C519" s="5">
        <f t="shared" si="10"/>
        <v>0.825</v>
      </c>
      <c r="E519" s="5">
        <f t="shared" si="11"/>
        <v>-0.5156989247311832</v>
      </c>
    </row>
    <row r="520" spans="1:5" ht="12.75">
      <c r="A520" s="1">
        <v>33848</v>
      </c>
      <c r="B520" s="3">
        <v>3.22</v>
      </c>
      <c r="C520" s="5">
        <f t="shared" si="10"/>
        <v>0.805</v>
      </c>
      <c r="E520" s="5">
        <f t="shared" si="11"/>
        <v>-0.5356989247311831</v>
      </c>
    </row>
    <row r="521" spans="1:5" ht="12.75">
      <c r="A521" s="1">
        <v>33878</v>
      </c>
      <c r="B521" s="3">
        <v>3.1</v>
      </c>
      <c r="C521" s="5">
        <f t="shared" si="10"/>
        <v>0.775</v>
      </c>
      <c r="E521" s="5">
        <f t="shared" si="11"/>
        <v>-0.5656989247311831</v>
      </c>
    </row>
    <row r="522" spans="1:5" ht="12.75">
      <c r="A522" s="1">
        <v>33909</v>
      </c>
      <c r="B522" s="3">
        <v>3.09</v>
      </c>
      <c r="C522" s="5">
        <f t="shared" si="10"/>
        <v>0.7725</v>
      </c>
      <c r="E522" s="5">
        <f t="shared" si="11"/>
        <v>-0.5681989247311832</v>
      </c>
    </row>
    <row r="523" spans="1:5" ht="12.75">
      <c r="A523" s="1">
        <v>33939</v>
      </c>
      <c r="B523" s="3">
        <v>2.92</v>
      </c>
      <c r="C523" s="5">
        <f t="shared" si="10"/>
        <v>0.73</v>
      </c>
      <c r="E523" s="5">
        <f t="shared" si="11"/>
        <v>-0.6106989247311831</v>
      </c>
    </row>
    <row r="524" spans="1:5" ht="12.75">
      <c r="A524" s="1">
        <v>33970</v>
      </c>
      <c r="B524" s="3">
        <v>3.02</v>
      </c>
      <c r="C524" s="5">
        <f t="shared" si="10"/>
        <v>0.755</v>
      </c>
      <c r="E524" s="5">
        <f t="shared" si="11"/>
        <v>-0.5856989247311831</v>
      </c>
    </row>
    <row r="525" spans="1:5" ht="12.75">
      <c r="A525" s="1">
        <v>34001</v>
      </c>
      <c r="B525" s="3">
        <v>3.03</v>
      </c>
      <c r="C525" s="5">
        <f aca="true" t="shared" si="12" ref="C525:C588">B525/4</f>
        <v>0.7575</v>
      </c>
      <c r="E525" s="5">
        <f aca="true" t="shared" si="13" ref="E525:E588">C525-$D$140</f>
        <v>-0.5831989247311832</v>
      </c>
    </row>
    <row r="526" spans="1:5" ht="12.75">
      <c r="A526" s="1">
        <v>34029</v>
      </c>
      <c r="B526" s="3">
        <v>3.07</v>
      </c>
      <c r="C526" s="5">
        <f t="shared" si="12"/>
        <v>0.7675</v>
      </c>
      <c r="E526" s="5">
        <f t="shared" si="13"/>
        <v>-0.5731989247311832</v>
      </c>
    </row>
    <row r="527" spans="1:5" ht="12.75">
      <c r="A527" s="1">
        <v>34060</v>
      </c>
      <c r="B527" s="3">
        <v>2.96</v>
      </c>
      <c r="C527" s="5">
        <f t="shared" si="12"/>
        <v>0.74</v>
      </c>
      <c r="E527" s="5">
        <f t="shared" si="13"/>
        <v>-0.6006989247311831</v>
      </c>
    </row>
    <row r="528" spans="1:5" ht="12.75">
      <c r="A528" s="1">
        <v>34090</v>
      </c>
      <c r="B528" s="3">
        <v>3</v>
      </c>
      <c r="C528" s="5">
        <f t="shared" si="12"/>
        <v>0.75</v>
      </c>
      <c r="E528" s="5">
        <f t="shared" si="13"/>
        <v>-0.5906989247311831</v>
      </c>
    </row>
    <row r="529" spans="1:5" ht="12.75">
      <c r="A529" s="1">
        <v>34121</v>
      </c>
      <c r="B529" s="3">
        <v>3.04</v>
      </c>
      <c r="C529" s="5">
        <f t="shared" si="12"/>
        <v>0.76</v>
      </c>
      <c r="E529" s="5">
        <f t="shared" si="13"/>
        <v>-0.5806989247311831</v>
      </c>
    </row>
    <row r="530" spans="1:5" ht="12.75">
      <c r="A530" s="1">
        <v>34151</v>
      </c>
      <c r="B530" s="3">
        <v>3.06</v>
      </c>
      <c r="C530" s="5">
        <f t="shared" si="12"/>
        <v>0.765</v>
      </c>
      <c r="E530" s="5">
        <f t="shared" si="13"/>
        <v>-0.5756989247311831</v>
      </c>
    </row>
    <row r="531" spans="1:5" ht="12.75">
      <c r="A531" s="1">
        <v>34182</v>
      </c>
      <c r="B531" s="3">
        <v>3.03</v>
      </c>
      <c r="C531" s="5">
        <f t="shared" si="12"/>
        <v>0.7575</v>
      </c>
      <c r="E531" s="5">
        <f t="shared" si="13"/>
        <v>-0.5831989247311832</v>
      </c>
    </row>
    <row r="532" spans="1:5" ht="12.75">
      <c r="A532" s="1">
        <v>34213</v>
      </c>
      <c r="B532" s="3">
        <v>3.09</v>
      </c>
      <c r="C532" s="5">
        <f t="shared" si="12"/>
        <v>0.7725</v>
      </c>
      <c r="E532" s="5">
        <f t="shared" si="13"/>
        <v>-0.5681989247311832</v>
      </c>
    </row>
    <row r="533" spans="1:5" ht="12.75">
      <c r="A533" s="1">
        <v>34243</v>
      </c>
      <c r="B533" s="3">
        <v>2.99</v>
      </c>
      <c r="C533" s="5">
        <f t="shared" si="12"/>
        <v>0.7475</v>
      </c>
      <c r="E533" s="5">
        <f t="shared" si="13"/>
        <v>-0.5931989247311831</v>
      </c>
    </row>
    <row r="534" spans="1:5" ht="12.75">
      <c r="A534" s="1">
        <v>34274</v>
      </c>
      <c r="B534" s="3">
        <v>3.02</v>
      </c>
      <c r="C534" s="5">
        <f t="shared" si="12"/>
        <v>0.755</v>
      </c>
      <c r="E534" s="5">
        <f t="shared" si="13"/>
        <v>-0.5856989247311831</v>
      </c>
    </row>
    <row r="535" spans="1:5" ht="12.75">
      <c r="A535" s="1">
        <v>34304</v>
      </c>
      <c r="B535" s="3">
        <v>2.96</v>
      </c>
      <c r="C535" s="5">
        <f t="shared" si="12"/>
        <v>0.74</v>
      </c>
      <c r="E535" s="5">
        <f t="shared" si="13"/>
        <v>-0.6006989247311831</v>
      </c>
    </row>
    <row r="536" spans="1:5" ht="12.75">
      <c r="A536" s="1">
        <v>34335</v>
      </c>
      <c r="B536" s="3">
        <v>3.05</v>
      </c>
      <c r="C536" s="5">
        <f t="shared" si="12"/>
        <v>0.7625</v>
      </c>
      <c r="E536" s="5">
        <f t="shared" si="13"/>
        <v>-0.5781989247311832</v>
      </c>
    </row>
    <row r="537" spans="1:5" ht="12.75">
      <c r="A537" s="1">
        <v>34366</v>
      </c>
      <c r="B537" s="3">
        <v>3.25</v>
      </c>
      <c r="C537" s="5">
        <f t="shared" si="12"/>
        <v>0.8125</v>
      </c>
      <c r="E537" s="5">
        <f t="shared" si="13"/>
        <v>-0.5281989247311831</v>
      </c>
    </row>
    <row r="538" spans="1:5" ht="12.75">
      <c r="A538" s="1">
        <v>34394</v>
      </c>
      <c r="B538" s="3">
        <v>3.34</v>
      </c>
      <c r="C538" s="5">
        <f t="shared" si="12"/>
        <v>0.835</v>
      </c>
      <c r="E538" s="5">
        <f t="shared" si="13"/>
        <v>-0.5056989247311832</v>
      </c>
    </row>
    <row r="539" spans="1:5" ht="12.75">
      <c r="A539" s="1">
        <v>34425</v>
      </c>
      <c r="B539" s="3">
        <v>3.56</v>
      </c>
      <c r="C539" s="5">
        <f t="shared" si="12"/>
        <v>0.89</v>
      </c>
      <c r="E539" s="5">
        <f t="shared" si="13"/>
        <v>-0.4506989247311831</v>
      </c>
    </row>
    <row r="540" spans="1:5" ht="12.75">
      <c r="A540" s="1">
        <v>34455</v>
      </c>
      <c r="B540" s="3">
        <v>4.01</v>
      </c>
      <c r="C540" s="5">
        <f t="shared" si="12"/>
        <v>1.0025</v>
      </c>
      <c r="E540" s="5">
        <f t="shared" si="13"/>
        <v>-0.3381989247311832</v>
      </c>
    </row>
    <row r="541" spans="1:5" ht="12.75">
      <c r="A541" s="1">
        <v>34486</v>
      </c>
      <c r="B541" s="3">
        <v>4.25</v>
      </c>
      <c r="C541" s="5">
        <f t="shared" si="12"/>
        <v>1.0625</v>
      </c>
      <c r="E541" s="5">
        <f t="shared" si="13"/>
        <v>-0.27819892473118313</v>
      </c>
    </row>
    <row r="542" spans="1:5" ht="12.75">
      <c r="A542" s="1">
        <v>34516</v>
      </c>
      <c r="B542" s="3">
        <v>4.26</v>
      </c>
      <c r="C542" s="5">
        <f t="shared" si="12"/>
        <v>1.065</v>
      </c>
      <c r="E542" s="5">
        <f t="shared" si="13"/>
        <v>-0.2756989247311832</v>
      </c>
    </row>
    <row r="543" spans="1:5" ht="12.75">
      <c r="A543" s="1">
        <v>34547</v>
      </c>
      <c r="B543" s="3">
        <v>4.47</v>
      </c>
      <c r="C543" s="5">
        <f t="shared" si="12"/>
        <v>1.1175</v>
      </c>
      <c r="E543" s="5">
        <f t="shared" si="13"/>
        <v>-0.2231989247311832</v>
      </c>
    </row>
    <row r="544" spans="1:5" ht="12.75">
      <c r="A544" s="1">
        <v>34578</v>
      </c>
      <c r="B544" s="3">
        <v>4.73</v>
      </c>
      <c r="C544" s="5">
        <f t="shared" si="12"/>
        <v>1.1825</v>
      </c>
      <c r="E544" s="5">
        <f t="shared" si="13"/>
        <v>-0.15819892473118302</v>
      </c>
    </row>
    <row r="545" spans="1:5" ht="12.75">
      <c r="A545" s="1">
        <v>34608</v>
      </c>
      <c r="B545" s="3">
        <v>4.76</v>
      </c>
      <c r="C545" s="5">
        <f t="shared" si="12"/>
        <v>1.19</v>
      </c>
      <c r="E545" s="5">
        <f t="shared" si="13"/>
        <v>-0.15069892473118318</v>
      </c>
    </row>
    <row r="546" spans="1:5" ht="12.75">
      <c r="A546" s="1">
        <v>34639</v>
      </c>
      <c r="B546" s="3">
        <v>5.29</v>
      </c>
      <c r="C546" s="5">
        <f t="shared" si="12"/>
        <v>1.3225</v>
      </c>
      <c r="E546" s="5">
        <f t="shared" si="13"/>
        <v>-0.01819892473118312</v>
      </c>
    </row>
    <row r="547" spans="1:5" ht="12.75">
      <c r="A547" s="1">
        <v>34669</v>
      </c>
      <c r="B547" s="3">
        <v>5.45</v>
      </c>
      <c r="C547" s="5">
        <f t="shared" si="12"/>
        <v>1.3625</v>
      </c>
      <c r="E547" s="5">
        <f t="shared" si="13"/>
        <v>0.021801075268816916</v>
      </c>
    </row>
    <row r="548" spans="1:5" ht="12.75">
      <c r="A548" s="1">
        <v>34700</v>
      </c>
      <c r="B548" s="3">
        <v>5.53</v>
      </c>
      <c r="C548" s="5">
        <f t="shared" si="12"/>
        <v>1.3825</v>
      </c>
      <c r="E548" s="5">
        <f t="shared" si="13"/>
        <v>0.041801075268816934</v>
      </c>
    </row>
    <row r="549" spans="1:5" ht="12.75">
      <c r="A549" s="1">
        <v>34731</v>
      </c>
      <c r="B549" s="3">
        <v>5.92</v>
      </c>
      <c r="C549" s="5">
        <f t="shared" si="12"/>
        <v>1.48</v>
      </c>
      <c r="E549" s="5">
        <f t="shared" si="13"/>
        <v>0.13930107526881685</v>
      </c>
    </row>
    <row r="550" spans="1:5" ht="12.75">
      <c r="A550" s="1">
        <v>34759</v>
      </c>
      <c r="B550" s="3">
        <v>5.98</v>
      </c>
      <c r="C550" s="5">
        <f t="shared" si="12"/>
        <v>1.495</v>
      </c>
      <c r="E550" s="5">
        <f t="shared" si="13"/>
        <v>0.15430107526881698</v>
      </c>
    </row>
    <row r="551" spans="1:5" ht="12.75">
      <c r="A551" s="1">
        <v>34790</v>
      </c>
      <c r="B551" s="3">
        <v>6.05</v>
      </c>
      <c r="C551" s="5">
        <f t="shared" si="12"/>
        <v>1.5125</v>
      </c>
      <c r="E551" s="5">
        <f t="shared" si="13"/>
        <v>0.17180107526881683</v>
      </c>
    </row>
    <row r="552" spans="1:5" ht="12.75">
      <c r="A552" s="1">
        <v>34820</v>
      </c>
      <c r="B552" s="3">
        <v>6.01</v>
      </c>
      <c r="C552" s="5">
        <f t="shared" si="12"/>
        <v>1.5025</v>
      </c>
      <c r="E552" s="5">
        <f t="shared" si="13"/>
        <v>0.16180107526881682</v>
      </c>
    </row>
    <row r="553" spans="1:5" ht="12.75">
      <c r="A553" s="1">
        <v>34851</v>
      </c>
      <c r="B553" s="3">
        <v>6</v>
      </c>
      <c r="C553" s="5">
        <f t="shared" si="12"/>
        <v>1.5</v>
      </c>
      <c r="E553" s="5">
        <f t="shared" si="13"/>
        <v>0.15930107526881687</v>
      </c>
    </row>
    <row r="554" spans="1:5" ht="12.75">
      <c r="A554" s="1">
        <v>34881</v>
      </c>
      <c r="B554" s="3">
        <v>5.85</v>
      </c>
      <c r="C554" s="5">
        <f t="shared" si="12"/>
        <v>1.4625</v>
      </c>
      <c r="E554" s="5">
        <f t="shared" si="13"/>
        <v>0.12180107526881678</v>
      </c>
    </row>
    <row r="555" spans="1:5" ht="12.75">
      <c r="A555" s="1">
        <v>34912</v>
      </c>
      <c r="B555" s="3">
        <v>5.74</v>
      </c>
      <c r="C555" s="5">
        <f t="shared" si="12"/>
        <v>1.435</v>
      </c>
      <c r="E555" s="5">
        <f t="shared" si="13"/>
        <v>0.09430107526881693</v>
      </c>
    </row>
    <row r="556" spans="1:5" ht="12.75">
      <c r="A556" s="1">
        <v>34943</v>
      </c>
      <c r="B556" s="3">
        <v>5.8</v>
      </c>
      <c r="C556" s="5">
        <f t="shared" si="12"/>
        <v>1.45</v>
      </c>
      <c r="E556" s="5">
        <f t="shared" si="13"/>
        <v>0.10930107526881683</v>
      </c>
    </row>
    <row r="557" spans="1:5" ht="12.75">
      <c r="A557" s="1">
        <v>34973</v>
      </c>
      <c r="B557" s="3">
        <v>5.76</v>
      </c>
      <c r="C557" s="5">
        <f t="shared" si="12"/>
        <v>1.44</v>
      </c>
      <c r="E557" s="5">
        <f t="shared" si="13"/>
        <v>0.09930107526881682</v>
      </c>
    </row>
    <row r="558" spans="1:5" ht="12.75">
      <c r="A558" s="1">
        <v>35004</v>
      </c>
      <c r="B558" s="3">
        <v>5.8</v>
      </c>
      <c r="C558" s="5">
        <f t="shared" si="12"/>
        <v>1.45</v>
      </c>
      <c r="E558" s="5">
        <f t="shared" si="13"/>
        <v>0.10930107526881683</v>
      </c>
    </row>
    <row r="559" spans="1:5" ht="12.75">
      <c r="A559" s="1">
        <v>35034</v>
      </c>
      <c r="B559" s="3">
        <v>5.6</v>
      </c>
      <c r="C559" s="5">
        <f t="shared" si="12"/>
        <v>1.4</v>
      </c>
      <c r="E559" s="5">
        <f t="shared" si="13"/>
        <v>0.05930107526881678</v>
      </c>
    </row>
    <row r="560" spans="1:5" ht="12.75">
      <c r="A560" s="1">
        <v>35065</v>
      </c>
      <c r="B560" s="3">
        <v>5.56</v>
      </c>
      <c r="C560" s="5">
        <f t="shared" si="12"/>
        <v>1.39</v>
      </c>
      <c r="E560" s="5">
        <f t="shared" si="13"/>
        <v>0.049301075268816774</v>
      </c>
    </row>
    <row r="561" spans="1:5" ht="12.75">
      <c r="A561" s="1">
        <v>35096</v>
      </c>
      <c r="B561" s="3">
        <v>5.22</v>
      </c>
      <c r="C561" s="5">
        <f t="shared" si="12"/>
        <v>1.305</v>
      </c>
      <c r="E561" s="5">
        <f t="shared" si="13"/>
        <v>-0.03569892473118319</v>
      </c>
    </row>
    <row r="562" spans="1:5" ht="12.75">
      <c r="A562" s="1">
        <v>35125</v>
      </c>
      <c r="B562" s="3">
        <v>5.31</v>
      </c>
      <c r="C562" s="5">
        <f t="shared" si="12"/>
        <v>1.3275</v>
      </c>
      <c r="E562" s="5">
        <f t="shared" si="13"/>
        <v>-0.013198924731183226</v>
      </c>
    </row>
    <row r="563" spans="1:5" ht="12.75">
      <c r="A563" s="1">
        <v>35156</v>
      </c>
      <c r="B563" s="3">
        <v>5.22</v>
      </c>
      <c r="C563" s="5">
        <f t="shared" si="12"/>
        <v>1.305</v>
      </c>
      <c r="E563" s="5">
        <f t="shared" si="13"/>
        <v>-0.03569892473118319</v>
      </c>
    </row>
    <row r="564" spans="1:5" ht="12.75">
      <c r="A564" s="1">
        <v>35186</v>
      </c>
      <c r="B564" s="3">
        <v>5.24</v>
      </c>
      <c r="C564" s="5">
        <f t="shared" si="12"/>
        <v>1.31</v>
      </c>
      <c r="E564" s="5">
        <f t="shared" si="13"/>
        <v>-0.030698924731183075</v>
      </c>
    </row>
    <row r="565" spans="1:5" ht="12.75">
      <c r="A565" s="1">
        <v>35217</v>
      </c>
      <c r="B565" s="3">
        <v>5.27</v>
      </c>
      <c r="C565" s="5">
        <f t="shared" si="12"/>
        <v>1.3175</v>
      </c>
      <c r="E565" s="5">
        <f t="shared" si="13"/>
        <v>-0.023198924731183235</v>
      </c>
    </row>
    <row r="566" spans="1:5" ht="12.75">
      <c r="A566" s="1">
        <v>35247</v>
      </c>
      <c r="B566" s="3">
        <v>5.4</v>
      </c>
      <c r="C566" s="5">
        <f t="shared" si="12"/>
        <v>1.35</v>
      </c>
      <c r="E566" s="5">
        <f t="shared" si="13"/>
        <v>0.00930107526881696</v>
      </c>
    </row>
    <row r="567" spans="1:5" ht="12.75">
      <c r="A567" s="1">
        <v>35278</v>
      </c>
      <c r="B567" s="3">
        <v>5.22</v>
      </c>
      <c r="C567" s="5">
        <f t="shared" si="12"/>
        <v>1.305</v>
      </c>
      <c r="E567" s="5">
        <f t="shared" si="13"/>
        <v>-0.03569892473118319</v>
      </c>
    </row>
    <row r="568" spans="1:5" ht="12.75">
      <c r="A568" s="1">
        <v>35309</v>
      </c>
      <c r="B568" s="3">
        <v>5.3</v>
      </c>
      <c r="C568" s="5">
        <f t="shared" si="12"/>
        <v>1.325</v>
      </c>
      <c r="E568" s="5">
        <f t="shared" si="13"/>
        <v>-0.015698924731183173</v>
      </c>
    </row>
    <row r="569" spans="1:5" ht="12.75">
      <c r="A569" s="1">
        <v>35339</v>
      </c>
      <c r="B569" s="3">
        <v>5.24</v>
      </c>
      <c r="C569" s="5">
        <f t="shared" si="12"/>
        <v>1.31</v>
      </c>
      <c r="E569" s="5">
        <f t="shared" si="13"/>
        <v>-0.030698924731183075</v>
      </c>
    </row>
    <row r="570" spans="1:5" ht="12.75">
      <c r="A570" s="1">
        <v>35370</v>
      </c>
      <c r="B570" s="3">
        <v>5.31</v>
      </c>
      <c r="C570" s="5">
        <f t="shared" si="12"/>
        <v>1.3275</v>
      </c>
      <c r="E570" s="5">
        <f t="shared" si="13"/>
        <v>-0.013198924731183226</v>
      </c>
    </row>
    <row r="571" spans="1:5" ht="12.75">
      <c r="A571" s="1">
        <v>35400</v>
      </c>
      <c r="B571" s="3">
        <v>5.29</v>
      </c>
      <c r="C571" s="5">
        <f t="shared" si="12"/>
        <v>1.3225</v>
      </c>
      <c r="E571" s="5">
        <f t="shared" si="13"/>
        <v>-0.01819892473118312</v>
      </c>
    </row>
    <row r="572" spans="1:5" ht="12.75">
      <c r="A572" s="1">
        <v>35431</v>
      </c>
      <c r="B572" s="3">
        <v>5.25</v>
      </c>
      <c r="C572" s="5">
        <f t="shared" si="12"/>
        <v>1.3125</v>
      </c>
      <c r="E572" s="5">
        <f t="shared" si="13"/>
        <v>-0.028198924731183128</v>
      </c>
    </row>
    <row r="573" spans="1:5" ht="12.75">
      <c r="A573" s="1">
        <v>35462</v>
      </c>
      <c r="B573" s="3">
        <v>5.19</v>
      </c>
      <c r="C573" s="5">
        <f t="shared" si="12"/>
        <v>1.2975</v>
      </c>
      <c r="E573" s="5">
        <f t="shared" si="13"/>
        <v>-0.04319892473118303</v>
      </c>
    </row>
    <row r="574" spans="1:5" ht="12.75">
      <c r="A574" s="1">
        <v>35490</v>
      </c>
      <c r="B574" s="3">
        <v>5.39</v>
      </c>
      <c r="C574" s="5">
        <f t="shared" si="12"/>
        <v>1.3475</v>
      </c>
      <c r="E574" s="5">
        <f t="shared" si="13"/>
        <v>0.006801075268816792</v>
      </c>
    </row>
    <row r="575" spans="1:5" ht="12.75">
      <c r="A575" s="1">
        <v>35521</v>
      </c>
      <c r="B575" s="3">
        <v>5.51</v>
      </c>
      <c r="C575" s="5">
        <f t="shared" si="12"/>
        <v>1.3775</v>
      </c>
      <c r="E575" s="5">
        <f t="shared" si="13"/>
        <v>0.03680107526881682</v>
      </c>
    </row>
    <row r="576" spans="1:5" ht="12.75">
      <c r="A576" s="1">
        <v>35551</v>
      </c>
      <c r="B576" s="3">
        <v>5.5</v>
      </c>
      <c r="C576" s="5">
        <f t="shared" si="12"/>
        <v>1.375</v>
      </c>
      <c r="E576" s="5">
        <f t="shared" si="13"/>
        <v>0.03430107526881687</v>
      </c>
    </row>
    <row r="577" spans="1:5" ht="12.75">
      <c r="A577" s="1">
        <v>35582</v>
      </c>
      <c r="B577" s="3">
        <v>5.56</v>
      </c>
      <c r="C577" s="5">
        <f t="shared" si="12"/>
        <v>1.39</v>
      </c>
      <c r="E577" s="5">
        <f t="shared" si="13"/>
        <v>0.049301075268816774</v>
      </c>
    </row>
    <row r="578" spans="1:5" ht="12.75">
      <c r="A578" s="1">
        <v>35612</v>
      </c>
      <c r="B578" s="3">
        <v>5.52</v>
      </c>
      <c r="C578" s="5">
        <f t="shared" si="12"/>
        <v>1.38</v>
      </c>
      <c r="E578" s="5">
        <f t="shared" si="13"/>
        <v>0.039301075268816765</v>
      </c>
    </row>
    <row r="579" spans="1:5" ht="12.75">
      <c r="A579" s="1">
        <v>35643</v>
      </c>
      <c r="B579" s="3">
        <v>5.54</v>
      </c>
      <c r="C579" s="5">
        <f t="shared" si="12"/>
        <v>1.385</v>
      </c>
      <c r="E579" s="5">
        <f t="shared" si="13"/>
        <v>0.04430107526881688</v>
      </c>
    </row>
    <row r="580" spans="1:5" ht="12.75">
      <c r="A580" s="1">
        <v>35674</v>
      </c>
      <c r="B580" s="3">
        <v>5.54</v>
      </c>
      <c r="C580" s="5">
        <f t="shared" si="12"/>
        <v>1.385</v>
      </c>
      <c r="E580" s="5">
        <f t="shared" si="13"/>
        <v>0.04430107526881688</v>
      </c>
    </row>
    <row r="581" spans="1:5" ht="12.75">
      <c r="A581" s="1">
        <v>35704</v>
      </c>
      <c r="B581" s="3">
        <v>5.5</v>
      </c>
      <c r="C581" s="5">
        <f t="shared" si="12"/>
        <v>1.375</v>
      </c>
      <c r="E581" s="5">
        <f t="shared" si="13"/>
        <v>0.03430107526881687</v>
      </c>
    </row>
    <row r="582" spans="1:5" ht="12.75">
      <c r="A582" s="1">
        <v>35735</v>
      </c>
      <c r="B582" s="3">
        <v>5.52</v>
      </c>
      <c r="C582" s="5">
        <f t="shared" si="12"/>
        <v>1.38</v>
      </c>
      <c r="E582" s="5">
        <f t="shared" si="13"/>
        <v>0.039301075268816765</v>
      </c>
    </row>
    <row r="583" spans="1:5" ht="12.75">
      <c r="A583" s="1">
        <v>35765</v>
      </c>
      <c r="B583" s="3">
        <v>5.5</v>
      </c>
      <c r="C583" s="5">
        <f t="shared" si="12"/>
        <v>1.375</v>
      </c>
      <c r="E583" s="5">
        <f t="shared" si="13"/>
        <v>0.03430107526881687</v>
      </c>
    </row>
    <row r="584" spans="1:5" ht="12.75">
      <c r="A584" s="1">
        <v>35796</v>
      </c>
      <c r="B584" s="3">
        <v>5.56</v>
      </c>
      <c r="C584" s="5">
        <f t="shared" si="12"/>
        <v>1.39</v>
      </c>
      <c r="E584" s="5">
        <f t="shared" si="13"/>
        <v>0.049301075268816774</v>
      </c>
    </row>
    <row r="585" spans="1:5" ht="12.75">
      <c r="A585" s="1">
        <v>35827</v>
      </c>
      <c r="B585" s="3">
        <v>5.51</v>
      </c>
      <c r="C585" s="5">
        <f t="shared" si="12"/>
        <v>1.3775</v>
      </c>
      <c r="E585" s="5">
        <f t="shared" si="13"/>
        <v>0.03680107526881682</v>
      </c>
    </row>
    <row r="586" spans="1:5" ht="12.75">
      <c r="A586" s="1">
        <v>35855</v>
      </c>
      <c r="B586" s="3">
        <v>5.49</v>
      </c>
      <c r="C586" s="5">
        <f t="shared" si="12"/>
        <v>1.3725</v>
      </c>
      <c r="E586" s="5">
        <f t="shared" si="13"/>
        <v>0.031801075268816925</v>
      </c>
    </row>
    <row r="587" spans="1:5" ht="12.75">
      <c r="A587" s="1">
        <v>35886</v>
      </c>
      <c r="B587" s="3">
        <v>5.45</v>
      </c>
      <c r="C587" s="5">
        <f t="shared" si="12"/>
        <v>1.3625</v>
      </c>
      <c r="E587" s="5">
        <f t="shared" si="13"/>
        <v>0.021801075268816916</v>
      </c>
    </row>
    <row r="588" spans="1:5" ht="12.75">
      <c r="A588" s="1">
        <v>35916</v>
      </c>
      <c r="B588" s="3">
        <v>5.49</v>
      </c>
      <c r="C588" s="5">
        <f t="shared" si="12"/>
        <v>1.3725</v>
      </c>
      <c r="E588" s="5">
        <f t="shared" si="13"/>
        <v>0.031801075268816925</v>
      </c>
    </row>
    <row r="589" spans="1:5" ht="12.75">
      <c r="A589" s="1">
        <v>35947</v>
      </c>
      <c r="B589" s="3">
        <v>5.56</v>
      </c>
      <c r="C589" s="5">
        <f aca="true" t="shared" si="14" ref="C589:C652">B589/4</f>
        <v>1.39</v>
      </c>
      <c r="E589" s="5">
        <f aca="true" t="shared" si="15" ref="E589:E652">C589-$D$140</f>
        <v>0.049301075268816774</v>
      </c>
    </row>
    <row r="590" spans="1:5" ht="12.75">
      <c r="A590" s="1">
        <v>35977</v>
      </c>
      <c r="B590" s="3">
        <v>5.54</v>
      </c>
      <c r="C590" s="5">
        <f t="shared" si="14"/>
        <v>1.385</v>
      </c>
      <c r="E590" s="5">
        <f t="shared" si="15"/>
        <v>0.04430107526881688</v>
      </c>
    </row>
    <row r="591" spans="1:5" ht="12.75">
      <c r="A591" s="1">
        <v>36008</v>
      </c>
      <c r="B591" s="3">
        <v>5.55</v>
      </c>
      <c r="C591" s="5">
        <f t="shared" si="14"/>
        <v>1.3875</v>
      </c>
      <c r="E591" s="5">
        <f t="shared" si="15"/>
        <v>0.04680107526881683</v>
      </c>
    </row>
    <row r="592" spans="1:5" ht="12.75">
      <c r="A592" s="1">
        <v>36039</v>
      </c>
      <c r="B592" s="3">
        <v>5.51</v>
      </c>
      <c r="C592" s="5">
        <f t="shared" si="14"/>
        <v>1.3775</v>
      </c>
      <c r="E592" s="5">
        <f t="shared" si="15"/>
        <v>0.03680107526881682</v>
      </c>
    </row>
    <row r="593" spans="1:5" ht="12.75">
      <c r="A593" s="1">
        <v>36069</v>
      </c>
      <c r="B593" s="3">
        <v>5.07</v>
      </c>
      <c r="C593" s="5">
        <f t="shared" si="14"/>
        <v>1.2675</v>
      </c>
      <c r="E593" s="5">
        <f t="shared" si="15"/>
        <v>-0.07319892473118306</v>
      </c>
    </row>
    <row r="594" spans="1:5" ht="12.75">
      <c r="A594" s="1">
        <v>36100</v>
      </c>
      <c r="B594" s="3">
        <v>4.83</v>
      </c>
      <c r="C594" s="5">
        <f t="shared" si="14"/>
        <v>1.2075</v>
      </c>
      <c r="E594" s="5">
        <f t="shared" si="15"/>
        <v>-0.1331989247311831</v>
      </c>
    </row>
    <row r="595" spans="1:5" ht="12.75">
      <c r="A595" s="1">
        <v>36130</v>
      </c>
      <c r="B595" s="3">
        <v>4.68</v>
      </c>
      <c r="C595" s="5">
        <f t="shared" si="14"/>
        <v>1.17</v>
      </c>
      <c r="E595" s="5">
        <f t="shared" si="15"/>
        <v>-0.1706989247311832</v>
      </c>
    </row>
    <row r="596" spans="1:5" ht="12.75">
      <c r="A596" s="1">
        <v>36161</v>
      </c>
      <c r="B596" s="3">
        <v>4.63</v>
      </c>
      <c r="C596" s="5">
        <f t="shared" si="14"/>
        <v>1.1575</v>
      </c>
      <c r="E596" s="5">
        <f t="shared" si="15"/>
        <v>-0.18319892473118315</v>
      </c>
    </row>
    <row r="597" spans="1:5" ht="12.75">
      <c r="A597" s="1">
        <v>36192</v>
      </c>
      <c r="B597" s="3">
        <v>4.76</v>
      </c>
      <c r="C597" s="5">
        <f t="shared" si="14"/>
        <v>1.19</v>
      </c>
      <c r="E597" s="5">
        <f t="shared" si="15"/>
        <v>-0.15069892473118318</v>
      </c>
    </row>
    <row r="598" spans="1:5" ht="12.75">
      <c r="A598" s="1">
        <v>36220</v>
      </c>
      <c r="B598" s="3">
        <v>4.81</v>
      </c>
      <c r="C598" s="5">
        <f t="shared" si="14"/>
        <v>1.2025</v>
      </c>
      <c r="E598" s="5">
        <f t="shared" si="15"/>
        <v>-0.13819892473118323</v>
      </c>
    </row>
    <row r="599" spans="1:5" ht="12.75">
      <c r="A599" s="1">
        <v>36251</v>
      </c>
      <c r="B599" s="3">
        <v>4.74</v>
      </c>
      <c r="C599" s="5">
        <f t="shared" si="14"/>
        <v>1.185</v>
      </c>
      <c r="E599" s="5">
        <f t="shared" si="15"/>
        <v>-0.15569892473118307</v>
      </c>
    </row>
    <row r="600" spans="1:5" ht="12.75">
      <c r="A600" s="1">
        <v>36281</v>
      </c>
      <c r="B600" s="3">
        <v>4.74</v>
      </c>
      <c r="C600" s="5">
        <f t="shared" si="14"/>
        <v>1.185</v>
      </c>
      <c r="E600" s="5">
        <f t="shared" si="15"/>
        <v>-0.15569892473118307</v>
      </c>
    </row>
    <row r="601" spans="1:5" ht="12.75">
      <c r="A601" s="1">
        <v>36312</v>
      </c>
      <c r="B601" s="3">
        <v>4.76</v>
      </c>
      <c r="C601" s="5">
        <f t="shared" si="14"/>
        <v>1.19</v>
      </c>
      <c r="E601" s="5">
        <f t="shared" si="15"/>
        <v>-0.15069892473118318</v>
      </c>
    </row>
    <row r="602" spans="1:5" ht="12.75">
      <c r="A602" s="1">
        <v>36342</v>
      </c>
      <c r="B602" s="3">
        <v>4.99</v>
      </c>
      <c r="C602" s="5">
        <f t="shared" si="14"/>
        <v>1.2475</v>
      </c>
      <c r="E602" s="5">
        <f t="shared" si="15"/>
        <v>-0.09319892473118307</v>
      </c>
    </row>
    <row r="603" spans="1:5" ht="12.75">
      <c r="A603" s="1">
        <v>36373</v>
      </c>
      <c r="B603" s="3">
        <v>5.07</v>
      </c>
      <c r="C603" s="5">
        <f t="shared" si="14"/>
        <v>1.2675</v>
      </c>
      <c r="E603" s="5">
        <f t="shared" si="15"/>
        <v>-0.07319892473118306</v>
      </c>
    </row>
    <row r="604" spans="1:5" ht="12.75">
      <c r="A604" s="1">
        <v>36404</v>
      </c>
      <c r="B604" s="3">
        <v>5.22</v>
      </c>
      <c r="C604" s="5">
        <f t="shared" si="14"/>
        <v>1.305</v>
      </c>
      <c r="E604" s="5">
        <f t="shared" si="15"/>
        <v>-0.03569892473118319</v>
      </c>
    </row>
    <row r="605" spans="1:5" ht="12.75">
      <c r="A605" s="1">
        <v>36434</v>
      </c>
      <c r="B605" s="3">
        <v>5.2</v>
      </c>
      <c r="C605" s="5">
        <f t="shared" si="14"/>
        <v>1.3</v>
      </c>
      <c r="E605" s="5">
        <f t="shared" si="15"/>
        <v>-0.040698924731183084</v>
      </c>
    </row>
    <row r="606" spans="1:5" ht="12.75">
      <c r="A606" s="1">
        <v>36465</v>
      </c>
      <c r="B606" s="3">
        <v>5.42</v>
      </c>
      <c r="C606" s="5">
        <f t="shared" si="14"/>
        <v>1.355</v>
      </c>
      <c r="E606" s="5">
        <f t="shared" si="15"/>
        <v>0.014301075268816854</v>
      </c>
    </row>
    <row r="607" spans="1:5" ht="12.75">
      <c r="A607" s="1">
        <v>36495</v>
      </c>
      <c r="B607" s="3">
        <v>5.3</v>
      </c>
      <c r="C607" s="5">
        <f t="shared" si="14"/>
        <v>1.325</v>
      </c>
      <c r="E607" s="5">
        <f t="shared" si="15"/>
        <v>-0.015698924731183173</v>
      </c>
    </row>
    <row r="608" spans="1:5" ht="12.75">
      <c r="A608" s="1">
        <v>36526</v>
      </c>
      <c r="B608" s="3">
        <v>5.45</v>
      </c>
      <c r="C608" s="5">
        <f t="shared" si="14"/>
        <v>1.3625</v>
      </c>
      <c r="E608" s="5">
        <f t="shared" si="15"/>
        <v>0.021801075268816916</v>
      </c>
    </row>
    <row r="609" spans="1:5" ht="12.75">
      <c r="A609" s="1">
        <v>36557</v>
      </c>
      <c r="B609" s="3">
        <v>5.73</v>
      </c>
      <c r="C609" s="5">
        <f t="shared" si="14"/>
        <v>1.4325</v>
      </c>
      <c r="E609" s="5">
        <f t="shared" si="15"/>
        <v>0.09180107526881698</v>
      </c>
    </row>
    <row r="610" spans="1:5" ht="12.75">
      <c r="A610" s="1">
        <v>36586</v>
      </c>
      <c r="B610" s="3">
        <v>5.85</v>
      </c>
      <c r="C610" s="5">
        <f t="shared" si="14"/>
        <v>1.4625</v>
      </c>
      <c r="E610" s="5">
        <f t="shared" si="15"/>
        <v>0.12180107526881678</v>
      </c>
    </row>
    <row r="611" spans="1:5" ht="12.75">
      <c r="A611" s="1">
        <v>36617</v>
      </c>
      <c r="B611" s="3">
        <v>6.02</v>
      </c>
      <c r="C611" s="5">
        <f t="shared" si="14"/>
        <v>1.505</v>
      </c>
      <c r="E611" s="5">
        <f t="shared" si="15"/>
        <v>0.16430107526881677</v>
      </c>
    </row>
    <row r="612" spans="1:5" ht="12.75">
      <c r="A612" s="1">
        <v>36647</v>
      </c>
      <c r="B612" s="3">
        <v>6.27</v>
      </c>
      <c r="C612" s="5">
        <f t="shared" si="14"/>
        <v>1.5675</v>
      </c>
      <c r="E612" s="5">
        <f t="shared" si="15"/>
        <v>0.22680107526881677</v>
      </c>
    </row>
    <row r="613" spans="1:5" ht="12.75">
      <c r="A613" s="1">
        <v>36678</v>
      </c>
      <c r="B613" s="3">
        <v>6.53</v>
      </c>
      <c r="C613" s="5">
        <f t="shared" si="14"/>
        <v>1.6325</v>
      </c>
      <c r="E613" s="5">
        <f t="shared" si="15"/>
        <v>0.29180107526881693</v>
      </c>
    </row>
    <row r="614" spans="1:5" ht="12.75">
      <c r="A614" s="1">
        <v>36708</v>
      </c>
      <c r="B614" s="3">
        <v>6.54</v>
      </c>
      <c r="C614" s="5">
        <f t="shared" si="14"/>
        <v>1.635</v>
      </c>
      <c r="E614" s="5">
        <f t="shared" si="15"/>
        <v>0.2943010752688169</v>
      </c>
    </row>
    <row r="615" spans="1:5" ht="12.75">
      <c r="A615" s="1">
        <v>36739</v>
      </c>
      <c r="B615" s="3">
        <v>6.5</v>
      </c>
      <c r="C615" s="5">
        <f t="shared" si="14"/>
        <v>1.625</v>
      </c>
      <c r="E615" s="5">
        <f t="shared" si="15"/>
        <v>0.28430107526881687</v>
      </c>
    </row>
    <row r="616" spans="1:5" ht="12.75">
      <c r="A616" s="1">
        <v>36770</v>
      </c>
      <c r="B616" s="3">
        <v>6.52</v>
      </c>
      <c r="C616" s="5">
        <f t="shared" si="14"/>
        <v>1.63</v>
      </c>
      <c r="E616" s="5">
        <f t="shared" si="15"/>
        <v>0.28930107526881677</v>
      </c>
    </row>
    <row r="617" spans="1:5" ht="12.75">
      <c r="A617" s="1">
        <v>36800</v>
      </c>
      <c r="B617" s="3">
        <v>6.51</v>
      </c>
      <c r="C617" s="5">
        <f t="shared" si="14"/>
        <v>1.6275</v>
      </c>
      <c r="E617" s="5">
        <f t="shared" si="15"/>
        <v>0.2868010752688168</v>
      </c>
    </row>
    <row r="618" spans="1:5" ht="12.75">
      <c r="A618" s="1">
        <v>36831</v>
      </c>
      <c r="B618" s="3">
        <v>6.51</v>
      </c>
      <c r="C618" s="5">
        <f t="shared" si="14"/>
        <v>1.6275</v>
      </c>
      <c r="E618" s="5">
        <f t="shared" si="15"/>
        <v>0.2868010752688168</v>
      </c>
    </row>
    <row r="619" spans="1:5" ht="12.75">
      <c r="A619" s="1">
        <v>36861</v>
      </c>
      <c r="B619" s="3">
        <v>6.4</v>
      </c>
      <c r="C619" s="5">
        <f t="shared" si="14"/>
        <v>1.6</v>
      </c>
      <c r="E619" s="5">
        <f t="shared" si="15"/>
        <v>0.25930107526881696</v>
      </c>
    </row>
    <row r="620" spans="1:5" ht="12.75">
      <c r="A620" s="1">
        <v>36892</v>
      </c>
      <c r="B620" s="3">
        <v>5.98</v>
      </c>
      <c r="C620" s="5">
        <f t="shared" si="14"/>
        <v>1.495</v>
      </c>
      <c r="E620" s="5">
        <f t="shared" si="15"/>
        <v>0.15430107526881698</v>
      </c>
    </row>
    <row r="621" spans="1:5" ht="12.75">
      <c r="A621" s="1">
        <v>36923</v>
      </c>
      <c r="B621" s="3">
        <v>5.49</v>
      </c>
      <c r="C621" s="5">
        <f t="shared" si="14"/>
        <v>1.3725</v>
      </c>
      <c r="E621" s="5">
        <f t="shared" si="15"/>
        <v>0.031801075268816925</v>
      </c>
    </row>
    <row r="622" spans="1:5" ht="12.75">
      <c r="A622" s="1">
        <v>36951</v>
      </c>
      <c r="B622" s="3">
        <v>5.31</v>
      </c>
      <c r="C622" s="5">
        <f t="shared" si="14"/>
        <v>1.3275</v>
      </c>
      <c r="E622" s="5">
        <f t="shared" si="15"/>
        <v>-0.013198924731183226</v>
      </c>
    </row>
    <row r="623" spans="1:5" ht="12.75">
      <c r="A623" s="1">
        <v>36982</v>
      </c>
      <c r="B623" s="3">
        <v>4.8</v>
      </c>
      <c r="C623" s="5">
        <f t="shared" si="14"/>
        <v>1.2</v>
      </c>
      <c r="E623" s="5">
        <f t="shared" si="15"/>
        <v>-0.14069892473118317</v>
      </c>
    </row>
    <row r="624" spans="1:5" ht="12.75">
      <c r="A624" s="1">
        <v>37012</v>
      </c>
      <c r="B624" s="3">
        <v>4.21</v>
      </c>
      <c r="C624" s="5">
        <f t="shared" si="14"/>
        <v>1.0525</v>
      </c>
      <c r="E624" s="5">
        <f t="shared" si="15"/>
        <v>-0.28819892473118314</v>
      </c>
    </row>
    <row r="625" spans="1:5" ht="12.75">
      <c r="A625" s="1">
        <v>37043</v>
      </c>
      <c r="B625" s="3">
        <v>3.97</v>
      </c>
      <c r="C625" s="5">
        <f t="shared" si="14"/>
        <v>0.9925</v>
      </c>
      <c r="E625" s="5">
        <f t="shared" si="15"/>
        <v>-0.3481989247311831</v>
      </c>
    </row>
    <row r="626" spans="1:5" ht="12.75">
      <c r="A626" s="1">
        <v>37073</v>
      </c>
      <c r="B626" s="3">
        <v>3.77</v>
      </c>
      <c r="C626" s="5">
        <f t="shared" si="14"/>
        <v>0.9425</v>
      </c>
      <c r="E626" s="5">
        <f t="shared" si="15"/>
        <v>-0.3981989247311831</v>
      </c>
    </row>
    <row r="627" spans="1:5" ht="12.75">
      <c r="A627" s="1">
        <v>37104</v>
      </c>
      <c r="B627" s="3">
        <v>3.65</v>
      </c>
      <c r="C627" s="5">
        <f t="shared" si="14"/>
        <v>0.9125</v>
      </c>
      <c r="E627" s="5">
        <f t="shared" si="15"/>
        <v>-0.42819892473118315</v>
      </c>
    </row>
    <row r="628" spans="1:5" ht="12.75">
      <c r="A628" s="1">
        <v>37135</v>
      </c>
      <c r="B628" s="3">
        <v>3.07</v>
      </c>
      <c r="C628" s="5">
        <f t="shared" si="14"/>
        <v>0.7675</v>
      </c>
      <c r="E628" s="5">
        <f t="shared" si="15"/>
        <v>-0.5731989247311832</v>
      </c>
    </row>
    <row r="629" spans="1:5" ht="12.75">
      <c r="A629" s="1">
        <v>37165</v>
      </c>
      <c r="B629" s="3">
        <v>2.49</v>
      </c>
      <c r="C629" s="5">
        <f t="shared" si="14"/>
        <v>0.6225</v>
      </c>
      <c r="E629" s="5">
        <f t="shared" si="15"/>
        <v>-0.7181989247311831</v>
      </c>
    </row>
    <row r="630" spans="1:5" ht="12.75">
      <c r="A630" s="1">
        <v>37196</v>
      </c>
      <c r="B630" s="3">
        <v>2.09</v>
      </c>
      <c r="C630" s="5">
        <f t="shared" si="14"/>
        <v>0.5225</v>
      </c>
      <c r="E630" s="5">
        <f t="shared" si="15"/>
        <v>-0.8181989247311832</v>
      </c>
    </row>
    <row r="631" spans="1:5" ht="12.75">
      <c r="A631" s="1">
        <v>37226</v>
      </c>
      <c r="B631" s="3">
        <v>1.82</v>
      </c>
      <c r="C631" s="5">
        <f t="shared" si="14"/>
        <v>0.455</v>
      </c>
      <c r="E631" s="5">
        <f t="shared" si="15"/>
        <v>-0.8856989247311831</v>
      </c>
    </row>
    <row r="632" spans="1:5" ht="12.75">
      <c r="A632" s="1">
        <v>37257</v>
      </c>
      <c r="B632" s="3">
        <v>1.73</v>
      </c>
      <c r="C632" s="5">
        <f t="shared" si="14"/>
        <v>0.4325</v>
      </c>
      <c r="E632" s="5">
        <f t="shared" si="15"/>
        <v>-0.9081989247311831</v>
      </c>
    </row>
    <row r="633" spans="1:5" ht="12.75">
      <c r="A633" s="1">
        <v>37288</v>
      </c>
      <c r="B633" s="3">
        <v>1.74</v>
      </c>
      <c r="C633" s="5">
        <f t="shared" si="14"/>
        <v>0.435</v>
      </c>
      <c r="E633" s="5">
        <f t="shared" si="15"/>
        <v>-0.9056989247311831</v>
      </c>
    </row>
    <row r="634" spans="1:5" ht="12.75">
      <c r="A634" s="1">
        <v>37316</v>
      </c>
      <c r="B634" s="3">
        <v>1.73</v>
      </c>
      <c r="C634" s="5">
        <f t="shared" si="14"/>
        <v>0.4325</v>
      </c>
      <c r="E634" s="5">
        <f t="shared" si="15"/>
        <v>-0.9081989247311831</v>
      </c>
    </row>
    <row r="635" spans="1:5" ht="12.75">
      <c r="A635" s="1">
        <v>37347</v>
      </c>
      <c r="B635" s="3">
        <v>1.75</v>
      </c>
      <c r="C635" s="5">
        <f t="shared" si="14"/>
        <v>0.4375</v>
      </c>
      <c r="E635" s="5">
        <f t="shared" si="15"/>
        <v>-0.9031989247311831</v>
      </c>
    </row>
    <row r="636" spans="1:5" ht="12.75">
      <c r="A636" s="1">
        <v>37377</v>
      </c>
      <c r="B636" s="3">
        <v>1.75</v>
      </c>
      <c r="C636" s="5">
        <f t="shared" si="14"/>
        <v>0.4375</v>
      </c>
      <c r="E636" s="5">
        <f t="shared" si="15"/>
        <v>-0.9031989247311831</v>
      </c>
    </row>
    <row r="637" spans="1:5" ht="12.75">
      <c r="A637" s="1">
        <v>37408</v>
      </c>
      <c r="B637" s="3">
        <v>1.75</v>
      </c>
      <c r="C637" s="5">
        <f t="shared" si="14"/>
        <v>0.4375</v>
      </c>
      <c r="E637" s="5">
        <f t="shared" si="15"/>
        <v>-0.9031989247311831</v>
      </c>
    </row>
    <row r="638" spans="1:5" ht="12.75">
      <c r="A638" s="1">
        <v>37438</v>
      </c>
      <c r="B638" s="3">
        <v>1.73</v>
      </c>
      <c r="C638" s="5">
        <f t="shared" si="14"/>
        <v>0.4325</v>
      </c>
      <c r="E638" s="5">
        <f t="shared" si="15"/>
        <v>-0.9081989247311831</v>
      </c>
    </row>
    <row r="639" spans="1:5" ht="12.75">
      <c r="A639" s="1">
        <v>37469</v>
      </c>
      <c r="B639" s="3">
        <v>1.74</v>
      </c>
      <c r="C639" s="5">
        <f t="shared" si="14"/>
        <v>0.435</v>
      </c>
      <c r="E639" s="5">
        <f t="shared" si="15"/>
        <v>-0.9056989247311831</v>
      </c>
    </row>
    <row r="640" spans="1:5" ht="12.75">
      <c r="A640" s="1">
        <v>37500</v>
      </c>
      <c r="B640" s="3">
        <v>1.75</v>
      </c>
      <c r="C640" s="5">
        <f t="shared" si="14"/>
        <v>0.4375</v>
      </c>
      <c r="E640" s="5">
        <f t="shared" si="15"/>
        <v>-0.9031989247311831</v>
      </c>
    </row>
    <row r="641" spans="1:5" ht="12.75">
      <c r="A641" s="1">
        <v>37530</v>
      </c>
      <c r="B641" s="3">
        <v>1.75</v>
      </c>
      <c r="C641" s="5">
        <f t="shared" si="14"/>
        <v>0.4375</v>
      </c>
      <c r="E641" s="5">
        <f t="shared" si="15"/>
        <v>-0.9031989247311831</v>
      </c>
    </row>
    <row r="642" spans="1:5" ht="12.75">
      <c r="A642" s="1">
        <v>37561</v>
      </c>
      <c r="B642" s="3">
        <v>1.34</v>
      </c>
      <c r="C642" s="5">
        <f t="shared" si="14"/>
        <v>0.335</v>
      </c>
      <c r="E642" s="5">
        <f t="shared" si="15"/>
        <v>-1.0056989247311832</v>
      </c>
    </row>
    <row r="643" spans="1:5" ht="12.75">
      <c r="A643" s="1">
        <v>37591</v>
      </c>
      <c r="B643" s="3">
        <v>1.24</v>
      </c>
      <c r="C643" s="5">
        <f t="shared" si="14"/>
        <v>0.31</v>
      </c>
      <c r="E643" s="5">
        <f t="shared" si="15"/>
        <v>-1.030698924731183</v>
      </c>
    </row>
    <row r="644" spans="1:5" ht="12.75">
      <c r="A644" s="1">
        <v>37622</v>
      </c>
      <c r="B644" s="3">
        <v>1.24</v>
      </c>
      <c r="C644" s="5">
        <f t="shared" si="14"/>
        <v>0.31</v>
      </c>
      <c r="E644" s="5">
        <f t="shared" si="15"/>
        <v>-1.030698924731183</v>
      </c>
    </row>
    <row r="645" spans="1:5" ht="12.75">
      <c r="A645" s="1">
        <v>37653</v>
      </c>
      <c r="B645" s="3">
        <v>1.26</v>
      </c>
      <c r="C645" s="5">
        <f t="shared" si="14"/>
        <v>0.315</v>
      </c>
      <c r="E645" s="5">
        <f t="shared" si="15"/>
        <v>-1.0256989247311832</v>
      </c>
    </row>
    <row r="646" spans="1:5" ht="12.75">
      <c r="A646" s="1">
        <v>37681</v>
      </c>
      <c r="B646" s="3">
        <v>1.25</v>
      </c>
      <c r="C646" s="5">
        <f t="shared" si="14"/>
        <v>0.3125</v>
      </c>
      <c r="E646" s="5">
        <f t="shared" si="15"/>
        <v>-1.0281989247311831</v>
      </c>
    </row>
    <row r="647" spans="1:5" ht="12.75">
      <c r="A647" s="1">
        <v>37712</v>
      </c>
      <c r="B647" s="3">
        <v>1.26</v>
      </c>
      <c r="C647" s="5">
        <f t="shared" si="14"/>
        <v>0.315</v>
      </c>
      <c r="E647" s="5">
        <f t="shared" si="15"/>
        <v>-1.0256989247311832</v>
      </c>
    </row>
    <row r="648" spans="1:5" ht="12.75">
      <c r="A648" s="1">
        <v>37742</v>
      </c>
      <c r="B648" s="3">
        <v>1.26</v>
      </c>
      <c r="C648" s="5">
        <f t="shared" si="14"/>
        <v>0.315</v>
      </c>
      <c r="E648" s="5">
        <f t="shared" si="15"/>
        <v>-1.0256989247311832</v>
      </c>
    </row>
    <row r="649" spans="1:5" ht="12.75">
      <c r="A649" s="1">
        <v>37773</v>
      </c>
      <c r="B649" s="3">
        <v>1.22</v>
      </c>
      <c r="C649" s="5">
        <f t="shared" si="14"/>
        <v>0.305</v>
      </c>
      <c r="E649" s="5">
        <f t="shared" si="15"/>
        <v>-1.0356989247311832</v>
      </c>
    </row>
    <row r="650" spans="1:5" ht="12.75">
      <c r="A650" s="1">
        <v>37803</v>
      </c>
      <c r="B650" s="3">
        <v>1.01</v>
      </c>
      <c r="C650" s="5">
        <f t="shared" si="14"/>
        <v>0.2525</v>
      </c>
      <c r="E650" s="5">
        <f t="shared" si="15"/>
        <v>-1.0881989247311832</v>
      </c>
    </row>
    <row r="651" spans="1:5" ht="12.75">
      <c r="A651" s="1">
        <v>37834</v>
      </c>
      <c r="B651" s="3">
        <v>1.03</v>
      </c>
      <c r="C651" s="5">
        <f t="shared" si="14"/>
        <v>0.2575</v>
      </c>
      <c r="E651" s="5">
        <f t="shared" si="15"/>
        <v>-1.083198924731183</v>
      </c>
    </row>
    <row r="652" spans="1:5" ht="12.75">
      <c r="A652" s="1">
        <v>37865</v>
      </c>
      <c r="B652" s="3">
        <v>1.01</v>
      </c>
      <c r="C652" s="5">
        <f t="shared" si="14"/>
        <v>0.2525</v>
      </c>
      <c r="E652" s="5">
        <f t="shared" si="15"/>
        <v>-1.0881989247311832</v>
      </c>
    </row>
    <row r="653" spans="1:5" ht="12.75">
      <c r="A653" s="1">
        <v>37895</v>
      </c>
      <c r="B653" s="3">
        <v>1.01</v>
      </c>
      <c r="C653" s="5">
        <f aca="true" t="shared" si="16" ref="C653:C716">B653/4</f>
        <v>0.2525</v>
      </c>
      <c r="E653" s="5">
        <f aca="true" t="shared" si="17" ref="E653:E716">C653-$D$140</f>
        <v>-1.0881989247311832</v>
      </c>
    </row>
    <row r="654" spans="1:5" ht="12.75">
      <c r="A654" s="1">
        <v>37926</v>
      </c>
      <c r="B654" s="3">
        <v>1</v>
      </c>
      <c r="C654" s="5">
        <f t="shared" si="16"/>
        <v>0.25</v>
      </c>
      <c r="E654" s="5">
        <f t="shared" si="17"/>
        <v>-1.0906989247311831</v>
      </c>
    </row>
    <row r="655" spans="1:5" ht="12.75">
      <c r="A655" s="1">
        <v>37956</v>
      </c>
      <c r="B655" s="3">
        <v>0.98</v>
      </c>
      <c r="C655" s="5">
        <f t="shared" si="16"/>
        <v>0.245</v>
      </c>
      <c r="E655" s="5">
        <f t="shared" si="17"/>
        <v>-1.0956989247311832</v>
      </c>
    </row>
    <row r="656" spans="1:5" ht="12.75">
      <c r="A656" s="1">
        <v>37987</v>
      </c>
      <c r="B656" s="3">
        <v>1</v>
      </c>
      <c r="C656" s="5">
        <f t="shared" si="16"/>
        <v>0.25</v>
      </c>
      <c r="E656" s="5">
        <f t="shared" si="17"/>
        <v>-1.0906989247311831</v>
      </c>
    </row>
    <row r="657" spans="1:5" ht="12.75">
      <c r="A657" s="1">
        <v>38018</v>
      </c>
      <c r="B657" s="3">
        <v>1.01</v>
      </c>
      <c r="C657" s="5">
        <f t="shared" si="16"/>
        <v>0.2525</v>
      </c>
      <c r="E657" s="5">
        <f t="shared" si="17"/>
        <v>-1.0881989247311832</v>
      </c>
    </row>
    <row r="658" spans="1:5" ht="12.75">
      <c r="A658" s="1">
        <v>38047</v>
      </c>
      <c r="B658" s="3">
        <v>1</v>
      </c>
      <c r="C658" s="5">
        <f t="shared" si="16"/>
        <v>0.25</v>
      </c>
      <c r="E658" s="5">
        <f t="shared" si="17"/>
        <v>-1.0906989247311831</v>
      </c>
    </row>
    <row r="659" spans="1:5" ht="12.75">
      <c r="A659" s="1">
        <v>38078</v>
      </c>
      <c r="B659" s="3">
        <v>1</v>
      </c>
      <c r="C659" s="5">
        <f t="shared" si="16"/>
        <v>0.25</v>
      </c>
      <c r="E659" s="5">
        <f t="shared" si="17"/>
        <v>-1.0906989247311831</v>
      </c>
    </row>
    <row r="660" spans="1:5" ht="12.75">
      <c r="A660" s="1">
        <v>38108</v>
      </c>
      <c r="B660" s="3">
        <v>1</v>
      </c>
      <c r="C660" s="5">
        <f t="shared" si="16"/>
        <v>0.25</v>
      </c>
      <c r="E660" s="5">
        <f t="shared" si="17"/>
        <v>-1.0906989247311831</v>
      </c>
    </row>
    <row r="661" spans="1:5" ht="12.75">
      <c r="A661" s="1">
        <v>38139</v>
      </c>
      <c r="B661" s="3">
        <v>1.03</v>
      </c>
      <c r="C661" s="5">
        <f t="shared" si="16"/>
        <v>0.2575</v>
      </c>
      <c r="E661" s="5">
        <f t="shared" si="17"/>
        <v>-1.083198924731183</v>
      </c>
    </row>
    <row r="662" spans="1:5" ht="12.75">
      <c r="A662" s="1">
        <v>38169</v>
      </c>
      <c r="B662" s="3">
        <v>1.26</v>
      </c>
      <c r="C662" s="5">
        <f t="shared" si="16"/>
        <v>0.315</v>
      </c>
      <c r="E662" s="5">
        <f t="shared" si="17"/>
        <v>-1.0256989247311832</v>
      </c>
    </row>
    <row r="663" spans="1:5" ht="12.75">
      <c r="A663" s="1">
        <v>38200</v>
      </c>
      <c r="B663" s="3">
        <v>1.43</v>
      </c>
      <c r="C663" s="5">
        <f t="shared" si="16"/>
        <v>0.3575</v>
      </c>
      <c r="E663" s="5">
        <f t="shared" si="17"/>
        <v>-0.9831989247311832</v>
      </c>
    </row>
    <row r="664" spans="1:5" ht="12.75">
      <c r="A664" s="1">
        <v>38231</v>
      </c>
      <c r="B664" s="3">
        <v>1.61</v>
      </c>
      <c r="C664" s="5">
        <f t="shared" si="16"/>
        <v>0.4025</v>
      </c>
      <c r="E664" s="5">
        <f t="shared" si="17"/>
        <v>-0.938198924731183</v>
      </c>
    </row>
    <row r="665" spans="1:5" ht="12.75">
      <c r="A665" s="1">
        <v>38261</v>
      </c>
      <c r="B665" s="3">
        <v>1.76</v>
      </c>
      <c r="C665" s="5">
        <f t="shared" si="16"/>
        <v>0.44</v>
      </c>
      <c r="E665" s="5">
        <f t="shared" si="17"/>
        <v>-0.9006989247311832</v>
      </c>
    </row>
    <row r="666" spans="1:5" ht="12.75">
      <c r="A666" s="1">
        <v>38292</v>
      </c>
      <c r="B666" s="3">
        <v>1.93</v>
      </c>
      <c r="C666" s="5">
        <f t="shared" si="16"/>
        <v>0.4825</v>
      </c>
      <c r="E666" s="5">
        <f t="shared" si="17"/>
        <v>-0.8581989247311832</v>
      </c>
    </row>
    <row r="667" spans="1:5" ht="12.75">
      <c r="A667" s="1">
        <v>38322</v>
      </c>
      <c r="B667" s="3">
        <v>2.16</v>
      </c>
      <c r="C667" s="5">
        <f t="shared" si="16"/>
        <v>0.54</v>
      </c>
      <c r="E667" s="5">
        <f t="shared" si="17"/>
        <v>-0.8006989247311831</v>
      </c>
    </row>
    <row r="668" spans="1:5" ht="12.75">
      <c r="A668" s="1">
        <v>38353</v>
      </c>
      <c r="B668" s="3">
        <v>2.28</v>
      </c>
      <c r="C668" s="5">
        <f t="shared" si="16"/>
        <v>0.57</v>
      </c>
      <c r="E668" s="5">
        <f t="shared" si="17"/>
        <v>-0.7706989247311832</v>
      </c>
    </row>
    <row r="669" spans="1:5" ht="12.75">
      <c r="A669" s="1">
        <v>38384</v>
      </c>
      <c r="B669" s="3">
        <v>2.5</v>
      </c>
      <c r="C669" s="5">
        <f t="shared" si="16"/>
        <v>0.625</v>
      </c>
      <c r="E669" s="5">
        <f t="shared" si="17"/>
        <v>-0.7156989247311831</v>
      </c>
    </row>
    <row r="670" spans="1:5" ht="12.75">
      <c r="A670" s="1">
        <v>38412</v>
      </c>
      <c r="B670" s="3">
        <v>2.63</v>
      </c>
      <c r="C670" s="5">
        <f t="shared" si="16"/>
        <v>0.6575</v>
      </c>
      <c r="E670" s="5">
        <f t="shared" si="17"/>
        <v>-0.6831989247311832</v>
      </c>
    </row>
    <row r="671" spans="1:5" ht="12.75">
      <c r="A671" s="1">
        <v>38443</v>
      </c>
      <c r="B671" s="3">
        <v>2.79</v>
      </c>
      <c r="C671" s="5">
        <f t="shared" si="16"/>
        <v>0.6975</v>
      </c>
      <c r="E671" s="5">
        <f t="shared" si="17"/>
        <v>-0.6431989247311831</v>
      </c>
    </row>
    <row r="672" spans="1:5" ht="12.75">
      <c r="A672" s="1">
        <v>38473</v>
      </c>
      <c r="B672" s="3">
        <v>3</v>
      </c>
      <c r="C672" s="5">
        <f t="shared" si="16"/>
        <v>0.75</v>
      </c>
      <c r="E672" s="5">
        <f t="shared" si="17"/>
        <v>-0.5906989247311831</v>
      </c>
    </row>
    <row r="673" spans="1:5" ht="12.75">
      <c r="A673" s="1">
        <v>38504</v>
      </c>
      <c r="B673" s="3">
        <v>3.04</v>
      </c>
      <c r="C673" s="5">
        <f t="shared" si="16"/>
        <v>0.76</v>
      </c>
      <c r="E673" s="5">
        <f t="shared" si="17"/>
        <v>-0.5806989247311831</v>
      </c>
    </row>
    <row r="674" spans="1:5" ht="12.75">
      <c r="A674" s="1">
        <v>38534</v>
      </c>
      <c r="B674" s="3">
        <v>3.26</v>
      </c>
      <c r="C674" s="5">
        <f t="shared" si="16"/>
        <v>0.815</v>
      </c>
      <c r="E674" s="5">
        <f t="shared" si="17"/>
        <v>-0.5256989247311832</v>
      </c>
    </row>
    <row r="675" spans="1:5" ht="12.75">
      <c r="A675" s="1">
        <v>38565</v>
      </c>
      <c r="B675" s="3">
        <v>3.5</v>
      </c>
      <c r="C675" s="5">
        <f t="shared" si="16"/>
        <v>0.875</v>
      </c>
      <c r="E675" s="5">
        <f t="shared" si="17"/>
        <v>-0.46569892473118313</v>
      </c>
    </row>
    <row r="676" spans="1:5" ht="12.75">
      <c r="A676" s="1">
        <v>38596</v>
      </c>
      <c r="B676" s="3">
        <v>3.62</v>
      </c>
      <c r="C676" s="5">
        <f t="shared" si="16"/>
        <v>0.905</v>
      </c>
      <c r="E676" s="5">
        <f t="shared" si="17"/>
        <v>-0.4356989247311831</v>
      </c>
    </row>
    <row r="677" spans="1:5" ht="12.75">
      <c r="A677" s="1">
        <v>38626</v>
      </c>
      <c r="B677" s="3">
        <v>3.78</v>
      </c>
      <c r="C677" s="5">
        <f t="shared" si="16"/>
        <v>0.945</v>
      </c>
      <c r="E677" s="5">
        <f t="shared" si="17"/>
        <v>-0.3956989247311832</v>
      </c>
    </row>
    <row r="678" spans="1:5" ht="12.75">
      <c r="A678" s="1">
        <v>38657</v>
      </c>
      <c r="B678" s="3">
        <v>4</v>
      </c>
      <c r="C678" s="5">
        <f t="shared" si="16"/>
        <v>1</v>
      </c>
      <c r="E678" s="5">
        <f t="shared" si="17"/>
        <v>-0.34069892473118313</v>
      </c>
    </row>
    <row r="679" spans="1:5" ht="12.75">
      <c r="A679" s="1">
        <v>38687</v>
      </c>
      <c r="B679" s="3">
        <v>4.16</v>
      </c>
      <c r="C679" s="5">
        <f t="shared" si="16"/>
        <v>1.04</v>
      </c>
      <c r="E679" s="5">
        <f t="shared" si="17"/>
        <v>-0.3006989247311831</v>
      </c>
    </row>
    <row r="680" spans="1:5" ht="12.75">
      <c r="A680" s="1">
        <v>38718</v>
      </c>
      <c r="B680" s="3">
        <v>4.29</v>
      </c>
      <c r="C680" s="5">
        <f t="shared" si="16"/>
        <v>1.0725</v>
      </c>
      <c r="E680" s="5">
        <f t="shared" si="17"/>
        <v>-0.2681989247311831</v>
      </c>
    </row>
    <row r="681" spans="1:5" ht="12.75">
      <c r="A681" s="1">
        <v>38749</v>
      </c>
      <c r="B681" s="3">
        <v>4.49</v>
      </c>
      <c r="C681" s="5">
        <f t="shared" si="16"/>
        <v>1.1225</v>
      </c>
      <c r="E681" s="5">
        <f t="shared" si="17"/>
        <v>-0.21819892473118307</v>
      </c>
    </row>
    <row r="682" spans="1:5" ht="12.75">
      <c r="A682" s="1">
        <v>38777</v>
      </c>
      <c r="B682" s="3">
        <v>4.59</v>
      </c>
      <c r="C682" s="5">
        <f t="shared" si="16"/>
        <v>1.1475</v>
      </c>
      <c r="E682" s="5">
        <f t="shared" si="17"/>
        <v>-0.19319892473118316</v>
      </c>
    </row>
    <row r="683" spans="1:5" ht="12.75">
      <c r="A683" s="1">
        <v>38808</v>
      </c>
      <c r="B683" s="3">
        <v>4.79</v>
      </c>
      <c r="C683" s="5">
        <f t="shared" si="16"/>
        <v>1.1975</v>
      </c>
      <c r="E683" s="5">
        <f t="shared" si="17"/>
        <v>-0.14319892473118312</v>
      </c>
    </row>
    <row r="684" spans="1:5" ht="12.75">
      <c r="A684" s="1">
        <v>38838</v>
      </c>
      <c r="B684" s="3">
        <v>4.94</v>
      </c>
      <c r="C684" s="5">
        <f t="shared" si="16"/>
        <v>1.235</v>
      </c>
      <c r="E684" s="5">
        <f t="shared" si="17"/>
        <v>-0.10569892473118303</v>
      </c>
    </row>
    <row r="685" spans="1:5" ht="12.75">
      <c r="A685" s="1">
        <v>38869</v>
      </c>
      <c r="B685" s="3">
        <v>4.99</v>
      </c>
      <c r="C685" s="5">
        <f t="shared" si="16"/>
        <v>1.2475</v>
      </c>
      <c r="E685" s="5">
        <f t="shared" si="17"/>
        <v>-0.09319892473118307</v>
      </c>
    </row>
    <row r="686" spans="1:5" ht="12.75">
      <c r="A686" s="1">
        <v>38899</v>
      </c>
      <c r="B686" s="3">
        <v>5.24</v>
      </c>
      <c r="C686" s="5">
        <f t="shared" si="16"/>
        <v>1.31</v>
      </c>
      <c r="E686" s="5">
        <f t="shared" si="17"/>
        <v>-0.030698924731183075</v>
      </c>
    </row>
    <row r="687" spans="1:5" ht="12.75">
      <c r="A687" s="1">
        <v>38930</v>
      </c>
      <c r="B687" s="3">
        <v>5.25</v>
      </c>
      <c r="C687" s="5">
        <f t="shared" si="16"/>
        <v>1.3125</v>
      </c>
      <c r="E687" s="5">
        <f t="shared" si="17"/>
        <v>-0.028198924731183128</v>
      </c>
    </row>
    <row r="688" spans="1:5" ht="12.75">
      <c r="A688" s="1">
        <v>38961</v>
      </c>
      <c r="B688" s="3">
        <v>5.25</v>
      </c>
      <c r="C688" s="5">
        <f t="shared" si="16"/>
        <v>1.3125</v>
      </c>
      <c r="E688" s="5">
        <f t="shared" si="17"/>
        <v>-0.028198924731183128</v>
      </c>
    </row>
    <row r="689" spans="1:5" ht="12.75">
      <c r="A689" s="1">
        <v>38991</v>
      </c>
      <c r="B689" s="3">
        <v>5.25</v>
      </c>
      <c r="C689" s="5">
        <f t="shared" si="16"/>
        <v>1.3125</v>
      </c>
      <c r="E689" s="5">
        <f t="shared" si="17"/>
        <v>-0.028198924731183128</v>
      </c>
    </row>
    <row r="690" spans="1:5" ht="12.75">
      <c r="A690" s="1">
        <v>39022</v>
      </c>
      <c r="B690" s="3">
        <v>5.25</v>
      </c>
      <c r="C690" s="5">
        <f t="shared" si="16"/>
        <v>1.3125</v>
      </c>
      <c r="E690" s="5">
        <f t="shared" si="17"/>
        <v>-0.028198924731183128</v>
      </c>
    </row>
    <row r="691" spans="1:5" ht="12.75">
      <c r="A691" s="1">
        <v>39052</v>
      </c>
      <c r="B691" s="3">
        <v>5.24</v>
      </c>
      <c r="C691" s="5">
        <f t="shared" si="16"/>
        <v>1.31</v>
      </c>
      <c r="E691" s="5">
        <f t="shared" si="17"/>
        <v>-0.030698924731183075</v>
      </c>
    </row>
    <row r="692" spans="1:5" ht="12.75">
      <c r="A692" s="1">
        <v>39083</v>
      </c>
      <c r="B692" s="3">
        <v>5.25</v>
      </c>
      <c r="C692" s="5">
        <f t="shared" si="16"/>
        <v>1.3125</v>
      </c>
      <c r="E692" s="5">
        <f t="shared" si="17"/>
        <v>-0.028198924731183128</v>
      </c>
    </row>
    <row r="693" spans="1:5" ht="12.75">
      <c r="A693" s="1">
        <v>39114</v>
      </c>
      <c r="B693" s="3">
        <v>5.26</v>
      </c>
      <c r="C693" s="5">
        <f t="shared" si="16"/>
        <v>1.315</v>
      </c>
      <c r="E693" s="5">
        <f t="shared" si="17"/>
        <v>-0.02569892473118318</v>
      </c>
    </row>
    <row r="694" spans="1:5" ht="12.75">
      <c r="A694" s="1">
        <v>39142</v>
      </c>
      <c r="B694" s="3">
        <v>5.26</v>
      </c>
      <c r="C694" s="5">
        <f t="shared" si="16"/>
        <v>1.315</v>
      </c>
      <c r="E694" s="5">
        <f t="shared" si="17"/>
        <v>-0.02569892473118318</v>
      </c>
    </row>
    <row r="695" spans="1:5" ht="12.75">
      <c r="A695" s="1">
        <v>39173</v>
      </c>
      <c r="B695" s="3">
        <v>5.25</v>
      </c>
      <c r="C695" s="5">
        <f t="shared" si="16"/>
        <v>1.3125</v>
      </c>
      <c r="E695" s="5">
        <f t="shared" si="17"/>
        <v>-0.028198924731183128</v>
      </c>
    </row>
    <row r="696" spans="1:5" ht="12.75">
      <c r="A696" s="1">
        <v>39203</v>
      </c>
      <c r="B696" s="3">
        <v>5.25</v>
      </c>
      <c r="C696" s="5">
        <f t="shared" si="16"/>
        <v>1.3125</v>
      </c>
      <c r="E696" s="5">
        <f t="shared" si="17"/>
        <v>-0.028198924731183128</v>
      </c>
    </row>
    <row r="697" spans="1:5" ht="12.75">
      <c r="A697" s="1">
        <v>39234</v>
      </c>
      <c r="B697" s="3">
        <v>5.25</v>
      </c>
      <c r="C697" s="5">
        <f t="shared" si="16"/>
        <v>1.3125</v>
      </c>
      <c r="E697" s="5">
        <f t="shared" si="17"/>
        <v>-0.028198924731183128</v>
      </c>
    </row>
    <row r="698" spans="1:5" ht="12.75">
      <c r="A698" s="1">
        <v>39264</v>
      </c>
      <c r="B698" s="3">
        <v>5.26</v>
      </c>
      <c r="C698" s="5">
        <f t="shared" si="16"/>
        <v>1.315</v>
      </c>
      <c r="E698" s="5">
        <f t="shared" si="17"/>
        <v>-0.02569892473118318</v>
      </c>
    </row>
    <row r="699" spans="1:5" ht="12.75">
      <c r="A699" s="1">
        <v>39295</v>
      </c>
      <c r="B699" s="3">
        <v>5.02</v>
      </c>
      <c r="C699" s="5">
        <f t="shared" si="16"/>
        <v>1.255</v>
      </c>
      <c r="E699" s="5">
        <f t="shared" si="17"/>
        <v>-0.08569892473118323</v>
      </c>
    </row>
    <row r="700" spans="1:5" ht="12.75">
      <c r="A700" s="1">
        <v>39326</v>
      </c>
      <c r="B700" s="3">
        <v>4.94</v>
      </c>
      <c r="C700" s="5">
        <f t="shared" si="16"/>
        <v>1.235</v>
      </c>
      <c r="E700" s="5">
        <f t="shared" si="17"/>
        <v>-0.10569892473118303</v>
      </c>
    </row>
    <row r="701" spans="1:5" ht="12.75">
      <c r="A701" s="1">
        <v>39356</v>
      </c>
      <c r="B701" s="3">
        <v>4.76</v>
      </c>
      <c r="C701" s="5">
        <f t="shared" si="16"/>
        <v>1.19</v>
      </c>
      <c r="E701" s="5">
        <f t="shared" si="17"/>
        <v>-0.15069892473118318</v>
      </c>
    </row>
    <row r="702" spans="1:5" ht="12.75">
      <c r="A702" s="1">
        <v>39387</v>
      </c>
      <c r="B702" s="3">
        <v>4.49</v>
      </c>
      <c r="C702" s="5">
        <f t="shared" si="16"/>
        <v>1.1225</v>
      </c>
      <c r="E702" s="5">
        <f t="shared" si="17"/>
        <v>-0.21819892473118307</v>
      </c>
    </row>
    <row r="703" spans="1:5" ht="12.75">
      <c r="A703" s="1">
        <v>39417</v>
      </c>
      <c r="B703" s="3">
        <v>4.24</v>
      </c>
      <c r="C703" s="5">
        <f t="shared" si="16"/>
        <v>1.06</v>
      </c>
      <c r="E703" s="5">
        <f t="shared" si="17"/>
        <v>-0.2806989247311831</v>
      </c>
    </row>
    <row r="704" spans="1:5" ht="12.75">
      <c r="A704" s="1">
        <v>39448</v>
      </c>
      <c r="B704" s="3">
        <v>3.94</v>
      </c>
      <c r="C704" s="5">
        <f t="shared" si="16"/>
        <v>0.985</v>
      </c>
      <c r="E704" s="5">
        <f t="shared" si="17"/>
        <v>-0.35569892473118314</v>
      </c>
    </row>
    <row r="705" spans="1:5" ht="12.75">
      <c r="A705" s="1">
        <v>39479</v>
      </c>
      <c r="B705" s="3">
        <v>2.98</v>
      </c>
      <c r="C705" s="5">
        <f t="shared" si="16"/>
        <v>0.745</v>
      </c>
      <c r="E705" s="5">
        <f t="shared" si="17"/>
        <v>-0.5956989247311831</v>
      </c>
    </row>
    <row r="706" spans="1:5" ht="12.75">
      <c r="A706" s="1">
        <v>39508</v>
      </c>
      <c r="B706" s="3">
        <v>2.61</v>
      </c>
      <c r="C706" s="5">
        <f t="shared" si="16"/>
        <v>0.6525</v>
      </c>
      <c r="E706" s="5">
        <f t="shared" si="17"/>
        <v>-0.6881989247311832</v>
      </c>
    </row>
    <row r="707" spans="1:5" ht="12.75">
      <c r="A707" s="1">
        <v>39539</v>
      </c>
      <c r="B707" s="3">
        <v>2.28</v>
      </c>
      <c r="C707" s="5">
        <f t="shared" si="16"/>
        <v>0.57</v>
      </c>
      <c r="E707" s="5">
        <f t="shared" si="17"/>
        <v>-0.7706989247311832</v>
      </c>
    </row>
    <row r="708" spans="1:5" ht="12.75">
      <c r="A708" s="1">
        <v>39569</v>
      </c>
      <c r="B708" s="3">
        <v>1.98</v>
      </c>
      <c r="C708" s="5">
        <f t="shared" si="16"/>
        <v>0.495</v>
      </c>
      <c r="E708" s="5">
        <f t="shared" si="17"/>
        <v>-0.8456989247311831</v>
      </c>
    </row>
    <row r="709" spans="1:5" ht="12.75">
      <c r="A709" s="1">
        <v>39600</v>
      </c>
      <c r="B709" s="3">
        <v>2</v>
      </c>
      <c r="C709" s="5">
        <f t="shared" si="16"/>
        <v>0.5</v>
      </c>
      <c r="E709" s="5">
        <f t="shared" si="17"/>
        <v>-0.8406989247311831</v>
      </c>
    </row>
    <row r="710" spans="1:5" ht="12.75">
      <c r="A710" s="1">
        <v>39630</v>
      </c>
      <c r="B710" s="3">
        <v>2.01</v>
      </c>
      <c r="C710" s="5">
        <f t="shared" si="16"/>
        <v>0.5025</v>
      </c>
      <c r="E710" s="5">
        <f t="shared" si="17"/>
        <v>-0.8381989247311832</v>
      </c>
    </row>
    <row r="711" spans="1:5" ht="12.75">
      <c r="A711" s="1">
        <v>39661</v>
      </c>
      <c r="B711" s="3">
        <v>2</v>
      </c>
      <c r="C711" s="5">
        <f t="shared" si="16"/>
        <v>0.5</v>
      </c>
      <c r="E711" s="5">
        <f t="shared" si="17"/>
        <v>-0.8406989247311831</v>
      </c>
    </row>
    <row r="712" spans="1:5" ht="12.75">
      <c r="A712" s="1">
        <v>39692</v>
      </c>
      <c r="B712" s="3">
        <v>1.81</v>
      </c>
      <c r="C712" s="5">
        <f t="shared" si="16"/>
        <v>0.4525</v>
      </c>
      <c r="E712" s="5">
        <f t="shared" si="17"/>
        <v>-0.8881989247311831</v>
      </c>
    </row>
    <row r="713" spans="1:5" ht="12.75">
      <c r="A713" s="1">
        <v>39722</v>
      </c>
      <c r="B713" s="3">
        <v>0.97</v>
      </c>
      <c r="C713" s="5">
        <f t="shared" si="16"/>
        <v>0.2425</v>
      </c>
      <c r="E713" s="5">
        <f t="shared" si="17"/>
        <v>-1.0981989247311832</v>
      </c>
    </row>
    <row r="714" spans="1:5" ht="12.75">
      <c r="A714" s="1">
        <v>39753</v>
      </c>
      <c r="B714" s="3">
        <v>0.39</v>
      </c>
      <c r="C714" s="5">
        <f t="shared" si="16"/>
        <v>0.0975</v>
      </c>
      <c r="E714" s="5">
        <f t="shared" si="17"/>
        <v>-1.2431989247311832</v>
      </c>
    </row>
    <row r="715" spans="1:5" ht="12.75">
      <c r="A715" s="1">
        <v>39783</v>
      </c>
      <c r="B715" s="3">
        <v>0.16</v>
      </c>
      <c r="C715" s="5">
        <f t="shared" si="16"/>
        <v>0.04</v>
      </c>
      <c r="E715" s="5">
        <f t="shared" si="17"/>
        <v>-1.300698924731183</v>
      </c>
    </row>
    <row r="716" spans="1:5" ht="12.75">
      <c r="A716" s="1">
        <v>39814</v>
      </c>
      <c r="B716" s="3">
        <v>0.15</v>
      </c>
      <c r="C716" s="5">
        <f t="shared" si="16"/>
        <v>0.0375</v>
      </c>
      <c r="E716" s="5">
        <f t="shared" si="17"/>
        <v>-1.303198924731183</v>
      </c>
    </row>
    <row r="717" spans="1:5" ht="12.75">
      <c r="A717" s="1">
        <v>39845</v>
      </c>
      <c r="B717" s="3">
        <v>0.22</v>
      </c>
      <c r="C717" s="5">
        <f aca="true" t="shared" si="18" ref="C717:C780">B717/4</f>
        <v>0.055</v>
      </c>
      <c r="E717" s="5">
        <f aca="true" t="shared" si="19" ref="E717:E780">C717-$D$140</f>
        <v>-1.2856989247311832</v>
      </c>
    </row>
    <row r="718" spans="1:5" ht="12.75">
      <c r="A718" s="1">
        <v>39873</v>
      </c>
      <c r="B718" s="3">
        <v>0.18</v>
      </c>
      <c r="C718" s="5">
        <f t="shared" si="18"/>
        <v>0.045</v>
      </c>
      <c r="E718" s="5">
        <f t="shared" si="19"/>
        <v>-1.2956989247311832</v>
      </c>
    </row>
    <row r="719" spans="1:5" ht="12.75">
      <c r="A719" s="1">
        <v>39904</v>
      </c>
      <c r="B719" s="3">
        <v>0.15</v>
      </c>
      <c r="C719" s="5">
        <f t="shared" si="18"/>
        <v>0.0375</v>
      </c>
      <c r="E719" s="5">
        <f t="shared" si="19"/>
        <v>-1.303198924731183</v>
      </c>
    </row>
    <row r="720" spans="1:5" ht="12.75">
      <c r="A720" s="1">
        <v>39934</v>
      </c>
      <c r="B720" s="3">
        <v>0.18</v>
      </c>
      <c r="C720" s="5">
        <f t="shared" si="18"/>
        <v>0.045</v>
      </c>
      <c r="E720" s="5">
        <f t="shared" si="19"/>
        <v>-1.2956989247311832</v>
      </c>
    </row>
    <row r="721" spans="1:5" ht="12.75">
      <c r="A721" s="1">
        <v>39965</v>
      </c>
      <c r="B721" s="3">
        <v>0.21</v>
      </c>
      <c r="C721" s="5">
        <f t="shared" si="18"/>
        <v>0.0525</v>
      </c>
      <c r="E721" s="5">
        <f t="shared" si="19"/>
        <v>-1.2881989247311831</v>
      </c>
    </row>
    <row r="722" spans="1:5" ht="12.75">
      <c r="A722" s="1">
        <v>39995</v>
      </c>
      <c r="B722" s="3">
        <v>0.16</v>
      </c>
      <c r="C722" s="5">
        <f t="shared" si="18"/>
        <v>0.04</v>
      </c>
      <c r="E722" s="5">
        <f t="shared" si="19"/>
        <v>-1.300698924731183</v>
      </c>
    </row>
    <row r="723" spans="1:5" ht="12.75">
      <c r="A723" s="1">
        <v>40026</v>
      </c>
      <c r="B723" s="3">
        <v>0.16</v>
      </c>
      <c r="C723" s="5">
        <f t="shared" si="18"/>
        <v>0.04</v>
      </c>
      <c r="E723" s="5">
        <f t="shared" si="19"/>
        <v>-1.300698924731183</v>
      </c>
    </row>
    <row r="724" spans="1:5" ht="12.75">
      <c r="A724" s="1">
        <v>40057</v>
      </c>
      <c r="B724" s="3">
        <v>0.15</v>
      </c>
      <c r="C724" s="5">
        <f t="shared" si="18"/>
        <v>0.0375</v>
      </c>
      <c r="E724" s="5">
        <f t="shared" si="19"/>
        <v>-1.303198924731183</v>
      </c>
    </row>
    <row r="725" spans="1:5" ht="12.75">
      <c r="A725" s="1">
        <v>40087</v>
      </c>
      <c r="B725" s="3">
        <v>0.12</v>
      </c>
      <c r="C725" s="5">
        <f t="shared" si="18"/>
        <v>0.03</v>
      </c>
      <c r="E725" s="5">
        <f t="shared" si="19"/>
        <v>-1.310698924731183</v>
      </c>
    </row>
    <row r="726" spans="1:5" ht="12.75">
      <c r="A726" s="1">
        <v>40118</v>
      </c>
      <c r="B726" s="3">
        <v>0.12</v>
      </c>
      <c r="C726" s="5">
        <f t="shared" si="18"/>
        <v>0.03</v>
      </c>
      <c r="E726" s="5">
        <f t="shared" si="19"/>
        <v>-1.310698924731183</v>
      </c>
    </row>
    <row r="727" spans="1:5" ht="12.75">
      <c r="A727" s="1">
        <v>40148</v>
      </c>
      <c r="B727" s="3">
        <v>0.12</v>
      </c>
      <c r="C727" s="5">
        <f t="shared" si="18"/>
        <v>0.03</v>
      </c>
      <c r="E727" s="5">
        <f t="shared" si="19"/>
        <v>-1.310698924731183</v>
      </c>
    </row>
    <row r="728" spans="1:5" ht="12.75">
      <c r="A728" s="1">
        <v>40179</v>
      </c>
      <c r="B728" s="3">
        <v>0.11</v>
      </c>
      <c r="C728" s="5">
        <f t="shared" si="18"/>
        <v>0.0275</v>
      </c>
      <c r="E728" s="5">
        <f t="shared" si="19"/>
        <v>-1.313198924731183</v>
      </c>
    </row>
    <row r="729" spans="1:5" ht="12.75">
      <c r="A729" s="1">
        <v>40210</v>
      </c>
      <c r="B729" s="3">
        <v>0.13</v>
      </c>
      <c r="C729" s="5">
        <f t="shared" si="18"/>
        <v>0.0325</v>
      </c>
      <c r="E729" s="5">
        <f t="shared" si="19"/>
        <v>-1.3081989247311832</v>
      </c>
    </row>
    <row r="730" spans="1:5" ht="12.75">
      <c r="A730" s="1">
        <v>40238</v>
      </c>
      <c r="B730" s="3">
        <v>0.16</v>
      </c>
      <c r="C730" s="5">
        <f t="shared" si="18"/>
        <v>0.04</v>
      </c>
      <c r="E730" s="5">
        <f t="shared" si="19"/>
        <v>-1.300698924731183</v>
      </c>
    </row>
    <row r="731" spans="1:5" ht="12.75">
      <c r="A731" s="1">
        <v>40269</v>
      </c>
      <c r="B731" s="3">
        <v>0.2</v>
      </c>
      <c r="C731" s="5">
        <f t="shared" si="18"/>
        <v>0.05</v>
      </c>
      <c r="E731" s="5">
        <f t="shared" si="19"/>
        <v>-1.290698924731183</v>
      </c>
    </row>
    <row r="732" spans="1:5" ht="12.75">
      <c r="A732" s="1">
        <v>40299</v>
      </c>
      <c r="B732" s="3">
        <v>0.2</v>
      </c>
      <c r="C732" s="5">
        <f t="shared" si="18"/>
        <v>0.05</v>
      </c>
      <c r="E732" s="5">
        <f t="shared" si="19"/>
        <v>-1.290698924731183</v>
      </c>
    </row>
    <row r="733" spans="1:5" ht="12.75">
      <c r="A733" s="1">
        <v>40330</v>
      </c>
      <c r="B733" s="3">
        <v>0.18</v>
      </c>
      <c r="C733" s="5">
        <f t="shared" si="18"/>
        <v>0.045</v>
      </c>
      <c r="E733" s="5">
        <f t="shared" si="19"/>
        <v>-1.2956989247311832</v>
      </c>
    </row>
    <row r="734" spans="1:5" ht="12.75">
      <c r="A734" s="1">
        <v>40360</v>
      </c>
      <c r="B734" s="3">
        <v>0.18</v>
      </c>
      <c r="C734" s="5">
        <f t="shared" si="18"/>
        <v>0.045</v>
      </c>
      <c r="E734" s="5">
        <f t="shared" si="19"/>
        <v>-1.2956989247311832</v>
      </c>
    </row>
    <row r="735" spans="1:5" ht="12.75">
      <c r="A735" s="1">
        <v>40391</v>
      </c>
      <c r="B735" s="3">
        <v>0.19</v>
      </c>
      <c r="C735" s="5">
        <f t="shared" si="18"/>
        <v>0.0475</v>
      </c>
      <c r="E735" s="5">
        <f t="shared" si="19"/>
        <v>-1.293198924731183</v>
      </c>
    </row>
    <row r="736" spans="1:5" ht="12.75">
      <c r="A736" s="1">
        <v>40422</v>
      </c>
      <c r="B736" s="3">
        <v>0.19</v>
      </c>
      <c r="C736" s="5">
        <f t="shared" si="18"/>
        <v>0.0475</v>
      </c>
      <c r="E736" s="5">
        <f t="shared" si="19"/>
        <v>-1.293198924731183</v>
      </c>
    </row>
    <row r="737" spans="1:5" ht="12.75">
      <c r="A737" s="1">
        <v>40452</v>
      </c>
      <c r="B737" s="3">
        <v>0.19</v>
      </c>
      <c r="C737" s="5">
        <f t="shared" si="18"/>
        <v>0.0475</v>
      </c>
      <c r="E737" s="5">
        <f t="shared" si="19"/>
        <v>-1.293198924731183</v>
      </c>
    </row>
    <row r="738" spans="1:5" ht="12.75">
      <c r="A738" s="1">
        <v>40483</v>
      </c>
      <c r="B738" s="3">
        <v>0.19</v>
      </c>
      <c r="C738" s="5">
        <f t="shared" si="18"/>
        <v>0.0475</v>
      </c>
      <c r="E738" s="5">
        <f t="shared" si="19"/>
        <v>-1.293198924731183</v>
      </c>
    </row>
    <row r="739" spans="1:5" ht="12.75">
      <c r="A739" s="1">
        <v>40513</v>
      </c>
      <c r="B739" s="3">
        <v>0.18</v>
      </c>
      <c r="C739" s="5">
        <f t="shared" si="18"/>
        <v>0.045</v>
      </c>
      <c r="E739" s="5">
        <f t="shared" si="19"/>
        <v>-1.2956989247311832</v>
      </c>
    </row>
    <row r="740" spans="1:5" ht="12.75">
      <c r="A740" s="1">
        <v>40544</v>
      </c>
      <c r="B740" s="3">
        <v>0.17</v>
      </c>
      <c r="C740" s="5">
        <f t="shared" si="18"/>
        <v>0.0425</v>
      </c>
      <c r="E740" s="5">
        <f t="shared" si="19"/>
        <v>-1.2981989247311831</v>
      </c>
    </row>
    <row r="741" spans="1:5" ht="12.75">
      <c r="A741" s="1">
        <v>40575</v>
      </c>
      <c r="B741" s="3">
        <v>0.16</v>
      </c>
      <c r="C741" s="5">
        <f t="shared" si="18"/>
        <v>0.04</v>
      </c>
      <c r="E741" s="5">
        <f t="shared" si="19"/>
        <v>-1.300698924731183</v>
      </c>
    </row>
    <row r="742" spans="1:5" ht="12.75">
      <c r="A742" s="1">
        <v>40603</v>
      </c>
      <c r="B742" s="3">
        <v>0.14</v>
      </c>
      <c r="C742" s="5">
        <f t="shared" si="18"/>
        <v>0.035</v>
      </c>
      <c r="E742" s="5">
        <f t="shared" si="19"/>
        <v>-1.3056989247311832</v>
      </c>
    </row>
    <row r="743" spans="1:5" ht="12.75">
      <c r="A743" s="1">
        <v>40634</v>
      </c>
      <c r="B743" s="3">
        <v>0.1</v>
      </c>
      <c r="C743" s="5">
        <f t="shared" si="18"/>
        <v>0.025</v>
      </c>
      <c r="E743" s="5">
        <f t="shared" si="19"/>
        <v>-1.3156989247311832</v>
      </c>
    </row>
    <row r="744" spans="1:5" ht="12.75">
      <c r="A744" s="1">
        <v>40664</v>
      </c>
      <c r="B744" s="3">
        <v>0.09</v>
      </c>
      <c r="C744" s="5">
        <f t="shared" si="18"/>
        <v>0.0225</v>
      </c>
      <c r="E744" s="5">
        <f t="shared" si="19"/>
        <v>-1.3181989247311832</v>
      </c>
    </row>
    <row r="745" spans="1:5" ht="12.75">
      <c r="A745" s="1">
        <v>40695</v>
      </c>
      <c r="B745" s="3">
        <v>0.09</v>
      </c>
      <c r="C745" s="5">
        <f t="shared" si="18"/>
        <v>0.0225</v>
      </c>
      <c r="E745" s="5">
        <f t="shared" si="19"/>
        <v>-1.3181989247311832</v>
      </c>
    </row>
    <row r="746" spans="1:5" ht="12.75">
      <c r="A746" s="1">
        <v>40725</v>
      </c>
      <c r="B746" s="3">
        <v>0.07</v>
      </c>
      <c r="C746" s="5">
        <f t="shared" si="18"/>
        <v>0.0175</v>
      </c>
      <c r="E746" s="5">
        <f t="shared" si="19"/>
        <v>-1.323198924731183</v>
      </c>
    </row>
    <row r="747" spans="1:5" ht="12.75">
      <c r="A747" s="1">
        <v>40756</v>
      </c>
      <c r="B747" s="3">
        <v>0.1</v>
      </c>
      <c r="C747" s="5">
        <f t="shared" si="18"/>
        <v>0.025</v>
      </c>
      <c r="E747" s="5">
        <f t="shared" si="19"/>
        <v>-1.3156989247311832</v>
      </c>
    </row>
    <row r="748" spans="1:5" ht="12.75">
      <c r="A748" s="1">
        <v>40787</v>
      </c>
      <c r="B748" s="3">
        <v>0.08</v>
      </c>
      <c r="C748" s="5">
        <f t="shared" si="18"/>
        <v>0.02</v>
      </c>
      <c r="E748" s="5">
        <f t="shared" si="19"/>
        <v>-1.320698924731183</v>
      </c>
    </row>
    <row r="749" spans="1:5" ht="12.75">
      <c r="A749" s="1">
        <v>40817</v>
      </c>
      <c r="B749" s="3">
        <v>0.07</v>
      </c>
      <c r="C749" s="5">
        <f t="shared" si="18"/>
        <v>0.0175</v>
      </c>
      <c r="E749" s="5">
        <f t="shared" si="19"/>
        <v>-1.323198924731183</v>
      </c>
    </row>
    <row r="750" spans="1:5" ht="12.75">
      <c r="A750" s="1">
        <v>40848</v>
      </c>
      <c r="B750" s="3">
        <v>0.08</v>
      </c>
      <c r="C750" s="5">
        <f t="shared" si="18"/>
        <v>0.02</v>
      </c>
      <c r="E750" s="5">
        <f t="shared" si="19"/>
        <v>-1.320698924731183</v>
      </c>
    </row>
    <row r="751" spans="1:5" ht="12.75">
      <c r="A751" s="1">
        <v>40878</v>
      </c>
      <c r="B751" s="3">
        <v>0.07</v>
      </c>
      <c r="C751" s="5">
        <f t="shared" si="18"/>
        <v>0.0175</v>
      </c>
      <c r="E751" s="5">
        <f t="shared" si="19"/>
        <v>-1.323198924731183</v>
      </c>
    </row>
    <row r="752" spans="1:5" ht="12.75">
      <c r="A752" s="1">
        <v>40909</v>
      </c>
      <c r="B752" s="3">
        <v>0.08</v>
      </c>
      <c r="C752" s="5">
        <f t="shared" si="18"/>
        <v>0.02</v>
      </c>
      <c r="E752" s="5">
        <f t="shared" si="19"/>
        <v>-1.320698924731183</v>
      </c>
    </row>
    <row r="753" spans="1:5" ht="12.75">
      <c r="A753" s="1">
        <v>40940</v>
      </c>
      <c r="B753" s="3">
        <v>0.1</v>
      </c>
      <c r="C753" s="5">
        <f t="shared" si="18"/>
        <v>0.025</v>
      </c>
      <c r="E753" s="5">
        <f t="shared" si="19"/>
        <v>-1.3156989247311832</v>
      </c>
    </row>
    <row r="754" spans="1:5" ht="12.75">
      <c r="A754" s="1">
        <v>40969</v>
      </c>
      <c r="B754" s="3">
        <v>0.13</v>
      </c>
      <c r="C754" s="5">
        <f t="shared" si="18"/>
        <v>0.0325</v>
      </c>
      <c r="E754" s="5">
        <f t="shared" si="19"/>
        <v>-1.3081989247311832</v>
      </c>
    </row>
    <row r="755" spans="1:5" ht="12.75">
      <c r="A755" s="1">
        <v>41000</v>
      </c>
      <c r="B755" s="3">
        <v>0.14</v>
      </c>
      <c r="C755" s="5">
        <f t="shared" si="18"/>
        <v>0.035</v>
      </c>
      <c r="E755" s="5">
        <f t="shared" si="19"/>
        <v>-1.3056989247311832</v>
      </c>
    </row>
    <row r="756" spans="1:5" ht="12.75">
      <c r="A756" s="1">
        <v>41030</v>
      </c>
      <c r="B756" s="3">
        <v>0.16</v>
      </c>
      <c r="C756" s="5">
        <f t="shared" si="18"/>
        <v>0.04</v>
      </c>
      <c r="E756" s="5">
        <f t="shared" si="19"/>
        <v>-1.300698924731183</v>
      </c>
    </row>
    <row r="757" spans="1:5" ht="12.75">
      <c r="A757" s="1">
        <v>41061</v>
      </c>
      <c r="B757" s="3">
        <v>0.16</v>
      </c>
      <c r="C757" s="5">
        <f t="shared" si="18"/>
        <v>0.04</v>
      </c>
      <c r="E757" s="5">
        <f t="shared" si="19"/>
        <v>-1.300698924731183</v>
      </c>
    </row>
    <row r="758" spans="1:5" ht="12.75">
      <c r="A758" s="1">
        <v>41091</v>
      </c>
      <c r="B758" s="3">
        <v>0.16</v>
      </c>
      <c r="C758" s="5">
        <f t="shared" si="18"/>
        <v>0.04</v>
      </c>
      <c r="E758" s="5">
        <f t="shared" si="19"/>
        <v>-1.300698924731183</v>
      </c>
    </row>
    <row r="759" spans="1:5" ht="12.75">
      <c r="A759" s="1">
        <v>41122</v>
      </c>
      <c r="B759" s="3">
        <v>0.13</v>
      </c>
      <c r="C759" s="5">
        <f t="shared" si="18"/>
        <v>0.0325</v>
      </c>
      <c r="E759" s="5">
        <f t="shared" si="19"/>
        <v>-1.3081989247311832</v>
      </c>
    </row>
    <row r="760" spans="1:5" ht="12.75">
      <c r="A760" s="1">
        <v>41153</v>
      </c>
      <c r="B760" s="3">
        <v>0.14</v>
      </c>
      <c r="C760" s="5">
        <f t="shared" si="18"/>
        <v>0.035</v>
      </c>
      <c r="E760" s="5">
        <f t="shared" si="19"/>
        <v>-1.3056989247311832</v>
      </c>
    </row>
    <row r="761" spans="1:5" ht="12.75">
      <c r="A761" s="1">
        <v>41183</v>
      </c>
      <c r="B761" s="3">
        <v>0.16</v>
      </c>
      <c r="C761" s="5">
        <f t="shared" si="18"/>
        <v>0.04</v>
      </c>
      <c r="E761" s="5">
        <f t="shared" si="19"/>
        <v>-1.300698924731183</v>
      </c>
    </row>
    <row r="762" spans="1:5" ht="12.75">
      <c r="A762" s="1">
        <v>41214</v>
      </c>
      <c r="B762" s="3">
        <v>0.16</v>
      </c>
      <c r="C762" s="5">
        <f t="shared" si="18"/>
        <v>0.04</v>
      </c>
      <c r="E762" s="5">
        <f t="shared" si="19"/>
        <v>-1.300698924731183</v>
      </c>
    </row>
    <row r="763" spans="1:5" ht="12.75">
      <c r="A763" s="1">
        <v>41244</v>
      </c>
      <c r="B763" s="3">
        <v>0.16</v>
      </c>
      <c r="C763" s="5">
        <f t="shared" si="18"/>
        <v>0.04</v>
      </c>
      <c r="E763" s="5">
        <f t="shared" si="19"/>
        <v>-1.300698924731183</v>
      </c>
    </row>
    <row r="764" spans="1:5" ht="12.75">
      <c r="A764" s="1">
        <v>41275</v>
      </c>
      <c r="B764" s="3">
        <v>0.14</v>
      </c>
      <c r="C764" s="5">
        <f t="shared" si="18"/>
        <v>0.035</v>
      </c>
      <c r="E764" s="5">
        <f t="shared" si="19"/>
        <v>-1.3056989247311832</v>
      </c>
    </row>
    <row r="765" spans="1:5" ht="12.75">
      <c r="A765" s="1">
        <v>41306</v>
      </c>
      <c r="B765" s="3">
        <v>0.15</v>
      </c>
      <c r="C765" s="5">
        <f t="shared" si="18"/>
        <v>0.0375</v>
      </c>
      <c r="E765" s="5">
        <f t="shared" si="19"/>
        <v>-1.303198924731183</v>
      </c>
    </row>
    <row r="766" spans="1:5" ht="12.75">
      <c r="A766" s="1">
        <v>41334</v>
      </c>
      <c r="B766" s="3">
        <v>0.14</v>
      </c>
      <c r="C766" s="5">
        <f t="shared" si="18"/>
        <v>0.035</v>
      </c>
      <c r="E766" s="5">
        <f t="shared" si="19"/>
        <v>-1.3056989247311832</v>
      </c>
    </row>
    <row r="767" spans="1:5" ht="12.75">
      <c r="A767" s="1">
        <v>41365</v>
      </c>
      <c r="B767" s="3">
        <v>0.15</v>
      </c>
      <c r="C767" s="5">
        <f t="shared" si="18"/>
        <v>0.0375</v>
      </c>
      <c r="E767" s="5">
        <f t="shared" si="19"/>
        <v>-1.303198924731183</v>
      </c>
    </row>
    <row r="768" spans="1:5" ht="12.75">
      <c r="A768" s="1">
        <v>41395</v>
      </c>
      <c r="B768" s="3">
        <v>0.11</v>
      </c>
      <c r="C768" s="5">
        <f t="shared" si="18"/>
        <v>0.0275</v>
      </c>
      <c r="E768" s="5">
        <f t="shared" si="19"/>
        <v>-1.313198924731183</v>
      </c>
    </row>
    <row r="769" spans="1:5" ht="12.75">
      <c r="A769" s="1">
        <v>41426</v>
      </c>
      <c r="B769" s="3">
        <v>0.09</v>
      </c>
      <c r="C769" s="5">
        <f t="shared" si="18"/>
        <v>0.0225</v>
      </c>
      <c r="E769" s="5">
        <f t="shared" si="19"/>
        <v>-1.3181989247311832</v>
      </c>
    </row>
    <row r="770" spans="1:5" ht="12.75">
      <c r="A770" s="1">
        <v>41456</v>
      </c>
      <c r="B770" s="3">
        <v>0.09</v>
      </c>
      <c r="C770" s="5">
        <f t="shared" si="18"/>
        <v>0.0225</v>
      </c>
      <c r="E770" s="5">
        <f t="shared" si="19"/>
        <v>-1.3181989247311832</v>
      </c>
    </row>
    <row r="771" spans="1:5" ht="12.75">
      <c r="A771" s="1">
        <v>41487</v>
      </c>
      <c r="B771" s="3">
        <v>0.08</v>
      </c>
      <c r="C771" s="5">
        <f t="shared" si="18"/>
        <v>0.02</v>
      </c>
      <c r="E771" s="5">
        <f t="shared" si="19"/>
        <v>-1.320698924731183</v>
      </c>
    </row>
    <row r="772" spans="1:5" ht="12.75">
      <c r="A772" s="1">
        <v>41518</v>
      </c>
      <c r="B772" s="3">
        <v>0.08</v>
      </c>
      <c r="C772" s="5">
        <f t="shared" si="18"/>
        <v>0.02</v>
      </c>
      <c r="E772" s="5">
        <f t="shared" si="19"/>
        <v>-1.320698924731183</v>
      </c>
    </row>
    <row r="773" spans="1:5" ht="12.75">
      <c r="A773" s="1">
        <v>41548</v>
      </c>
      <c r="B773" s="3">
        <v>0.09</v>
      </c>
      <c r="C773" s="5">
        <f t="shared" si="18"/>
        <v>0.0225</v>
      </c>
      <c r="E773" s="5">
        <f t="shared" si="19"/>
        <v>-1.3181989247311832</v>
      </c>
    </row>
    <row r="774" spans="1:5" ht="12.75">
      <c r="A774" s="1">
        <v>41579</v>
      </c>
      <c r="B774" s="3">
        <v>0.08</v>
      </c>
      <c r="C774" s="5">
        <f t="shared" si="18"/>
        <v>0.02</v>
      </c>
      <c r="E774" s="5">
        <f t="shared" si="19"/>
        <v>-1.320698924731183</v>
      </c>
    </row>
    <row r="775" spans="1:5" ht="12.75">
      <c r="A775" s="1">
        <v>41609</v>
      </c>
      <c r="B775" s="3">
        <v>0.09</v>
      </c>
      <c r="C775" s="5">
        <f t="shared" si="18"/>
        <v>0.0225</v>
      </c>
      <c r="E775" s="5">
        <f t="shared" si="19"/>
        <v>-1.3181989247311832</v>
      </c>
    </row>
    <row r="776" spans="1:5" ht="12.75">
      <c r="A776" s="1">
        <v>41640</v>
      </c>
      <c r="B776" s="3">
        <v>0.07</v>
      </c>
      <c r="C776" s="5">
        <f t="shared" si="18"/>
        <v>0.0175</v>
      </c>
      <c r="E776" s="5">
        <f t="shared" si="19"/>
        <v>-1.323198924731183</v>
      </c>
    </row>
    <row r="777" spans="1:5" ht="12.75">
      <c r="A777" s="1">
        <v>41671</v>
      </c>
      <c r="B777" s="3">
        <v>0.07</v>
      </c>
      <c r="C777" s="5">
        <f t="shared" si="18"/>
        <v>0.0175</v>
      </c>
      <c r="E777" s="5">
        <f t="shared" si="19"/>
        <v>-1.323198924731183</v>
      </c>
    </row>
    <row r="778" spans="1:5" ht="12.75">
      <c r="A778" s="1">
        <v>41699</v>
      </c>
      <c r="B778" s="3">
        <v>0.08</v>
      </c>
      <c r="C778" s="5">
        <f t="shared" si="18"/>
        <v>0.02</v>
      </c>
      <c r="E778" s="5">
        <f t="shared" si="19"/>
        <v>-1.320698924731183</v>
      </c>
    </row>
    <row r="779" spans="1:5" ht="12.75">
      <c r="A779" s="1">
        <v>41730</v>
      </c>
      <c r="B779" s="3">
        <v>0.09</v>
      </c>
      <c r="C779" s="5">
        <f t="shared" si="18"/>
        <v>0.0225</v>
      </c>
      <c r="E779" s="5">
        <f t="shared" si="19"/>
        <v>-1.3181989247311832</v>
      </c>
    </row>
    <row r="780" spans="1:5" ht="12.75">
      <c r="A780" s="1">
        <v>41760</v>
      </c>
      <c r="B780" s="3">
        <v>0.09</v>
      </c>
      <c r="C780" s="5">
        <f t="shared" si="18"/>
        <v>0.0225</v>
      </c>
      <c r="E780" s="5">
        <f t="shared" si="19"/>
        <v>-1.3181989247311832</v>
      </c>
    </row>
    <row r="781" spans="1:5" ht="12.75">
      <c r="A781" s="1">
        <v>41791</v>
      </c>
      <c r="B781" s="3">
        <v>0.1</v>
      </c>
      <c r="C781" s="5">
        <f aca="true" t="shared" si="20" ref="C781:C790">B781/4</f>
        <v>0.025</v>
      </c>
      <c r="E781" s="5">
        <f aca="true" t="shared" si="21" ref="E781:E790">C781-$D$140</f>
        <v>-1.3156989247311832</v>
      </c>
    </row>
    <row r="782" spans="1:5" ht="12.75">
      <c r="A782" s="1">
        <v>41821</v>
      </c>
      <c r="B782" s="3">
        <v>0.09</v>
      </c>
      <c r="C782" s="5">
        <f t="shared" si="20"/>
        <v>0.0225</v>
      </c>
      <c r="E782" s="5">
        <f t="shared" si="21"/>
        <v>-1.3181989247311832</v>
      </c>
    </row>
    <row r="783" spans="1:5" ht="12.75">
      <c r="A783" s="1">
        <v>41852</v>
      </c>
      <c r="B783" s="3">
        <v>0.09</v>
      </c>
      <c r="C783" s="5">
        <f t="shared" si="20"/>
        <v>0.0225</v>
      </c>
      <c r="E783" s="5">
        <f t="shared" si="21"/>
        <v>-1.3181989247311832</v>
      </c>
    </row>
    <row r="784" spans="1:5" ht="12.75">
      <c r="A784" s="1">
        <v>41883</v>
      </c>
      <c r="B784" s="3">
        <v>0.09</v>
      </c>
      <c r="C784" s="5">
        <f t="shared" si="20"/>
        <v>0.0225</v>
      </c>
      <c r="E784" s="5">
        <f t="shared" si="21"/>
        <v>-1.3181989247311832</v>
      </c>
    </row>
    <row r="785" spans="1:5" ht="12.75">
      <c r="A785" s="1">
        <v>41913</v>
      </c>
      <c r="B785" s="3">
        <v>0.09</v>
      </c>
      <c r="C785" s="5">
        <f t="shared" si="20"/>
        <v>0.0225</v>
      </c>
      <c r="E785" s="5">
        <f t="shared" si="21"/>
        <v>-1.3181989247311832</v>
      </c>
    </row>
    <row r="786" spans="1:5" ht="12.75">
      <c r="A786" s="1">
        <v>41944</v>
      </c>
      <c r="B786" s="3">
        <v>0.09</v>
      </c>
      <c r="C786" s="5">
        <f t="shared" si="20"/>
        <v>0.0225</v>
      </c>
      <c r="E786" s="5">
        <f t="shared" si="21"/>
        <v>-1.3181989247311832</v>
      </c>
    </row>
    <row r="787" spans="1:5" ht="12.75">
      <c r="A787" s="1">
        <v>41974</v>
      </c>
      <c r="B787" s="3">
        <v>0.12</v>
      </c>
      <c r="C787" s="5">
        <f t="shared" si="20"/>
        <v>0.03</v>
      </c>
      <c r="E787" s="5">
        <f t="shared" si="21"/>
        <v>-1.310698924731183</v>
      </c>
    </row>
    <row r="788" spans="1:5" ht="12.75">
      <c r="A788" s="1">
        <v>42005</v>
      </c>
      <c r="B788" s="3">
        <v>0.11</v>
      </c>
      <c r="C788" s="5">
        <f t="shared" si="20"/>
        <v>0.0275</v>
      </c>
      <c r="E788" s="5">
        <f t="shared" si="21"/>
        <v>-1.313198924731183</v>
      </c>
    </row>
    <row r="789" spans="1:5" ht="12.75">
      <c r="A789" s="1">
        <v>42036</v>
      </c>
      <c r="B789" s="3">
        <v>0.11</v>
      </c>
      <c r="C789" s="5">
        <f t="shared" si="20"/>
        <v>0.0275</v>
      </c>
      <c r="E789" s="5">
        <f t="shared" si="21"/>
        <v>-1.313198924731183</v>
      </c>
    </row>
    <row r="790" spans="1:5" ht="12.75">
      <c r="A790" s="1">
        <v>42064</v>
      </c>
      <c r="B790" s="3">
        <v>0.11</v>
      </c>
      <c r="C790" s="5">
        <f t="shared" si="20"/>
        <v>0.0275</v>
      </c>
      <c r="E790" s="5">
        <f t="shared" si="21"/>
        <v>-1.313198924731183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Sadia Afrin</dc:creator>
  <cp:keywords/>
  <dc:description/>
  <cp:lastModifiedBy>Sadia Afrin</cp:lastModifiedBy>
  <dcterms:created xsi:type="dcterms:W3CDTF">2015-05-04T01:45:27Z</dcterms:created>
  <dcterms:modified xsi:type="dcterms:W3CDTF">2015-05-17T03:16:50Z</dcterms:modified>
  <cp:category/>
  <cp:version/>
  <cp:contentType/>
  <cp:contentStatus/>
</cp:coreProperties>
</file>