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\doc\parantap3\sim20181026BOJ\"/>
    </mc:Choice>
  </mc:AlternateContent>
  <bookViews>
    <workbookView xWindow="360" yWindow="108" windowWidth="17232" windowHeight="850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4" i="2" l="1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74" i="2" l="1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<sst xmlns="http://schemas.openxmlformats.org/spreadsheetml/2006/main" count="36" uniqueCount="34">
  <si>
    <t>pii</t>
  </si>
  <si>
    <t>y_obs</t>
  </si>
  <si>
    <t>i_obs</t>
  </si>
  <si>
    <t>hpr</t>
  </si>
  <si>
    <t>G_obs</t>
  </si>
  <si>
    <t>nytm</t>
  </si>
  <si>
    <t>hpr1</t>
  </si>
  <si>
    <t>gross pii</t>
  </si>
  <si>
    <t xml:space="preserve">ip is apprxed by net call rate </t>
  </si>
  <si>
    <t xml:space="preserve"> Six shocks</t>
  </si>
  <si>
    <t>ncallA</t>
  </si>
  <si>
    <t>ncallQ</t>
    <phoneticPr fontId="3"/>
  </si>
  <si>
    <t>ncallA is the call rate at the start of each quarter quoted at an annual rate</t>
    <phoneticPr fontId="3"/>
  </si>
  <si>
    <t>ncallQ is the call rate at the start of each quarter quoted at a quarterly rate</t>
    <phoneticPr fontId="3"/>
  </si>
  <si>
    <t>ncallQ=(1+ncallA)^0.25-1</t>
    <phoneticPr fontId="3"/>
  </si>
  <si>
    <t>CPIinflQ</t>
    <phoneticPr fontId="3"/>
  </si>
  <si>
    <t>CPIinflA</t>
    <phoneticPr fontId="3"/>
  </si>
  <si>
    <t>CPIinflQ at t is CPI level(t+1)/CPI level(t) -1</t>
    <phoneticPr fontId="3"/>
  </si>
  <si>
    <t>CPIinflA=(1+CPIinflQ)^4-1</t>
    <phoneticPr fontId="3"/>
  </si>
  <si>
    <t>In an input file for Dynare CPIinfl is lagged one period so that it is consistent with the model</t>
    <phoneticPr fontId="3"/>
  </si>
  <si>
    <t>nyield10Q</t>
    <phoneticPr fontId="3"/>
  </si>
  <si>
    <t>nhpr10A</t>
  </si>
  <si>
    <t>nyield10A</t>
  </si>
  <si>
    <t>nhprQ</t>
  </si>
  <si>
    <t>nhprQ(t)=ln(price(t+1)/price(t))+1</t>
    <phoneticPr fontId="3"/>
  </si>
  <si>
    <t>nhprA(t)=(nhprQ)^4</t>
    <phoneticPr fontId="3"/>
  </si>
  <si>
    <t>nyield10A is the annual yield for 10 year bond</t>
    <phoneticPr fontId="3"/>
  </si>
  <si>
    <t>nyield10Q=(1+nyieldA)^0.25-1</t>
    <phoneticPr fontId="3"/>
  </si>
  <si>
    <t>In sheet one infl;ation and all financial variables are either annual (yield and call) or annualized (inflation and hpr)</t>
    <phoneticPr fontId="2"/>
  </si>
  <si>
    <t>c_obs</t>
    <phoneticPr fontId="2"/>
  </si>
  <si>
    <t>h</t>
    <phoneticPr fontId="2"/>
  </si>
  <si>
    <t>W_obs</t>
    <phoneticPr fontId="2"/>
  </si>
  <si>
    <t>iD</t>
    <phoneticPr fontId="2"/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</si>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</sst>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">
    <xf numFmtId="0" fontId="0" fillId="0" borderId="0" xfId="0"/>
    <xf numFmtId="0" fontId="1" fillId="0" borderId="0" xfId="1">
      <alignment vertical="center"/>
    </xf>
    <xf numFmtId="11" fontId="0" fillId="0" borderId="0" xfId="0" applyNumberFormat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/>
    <xf numFmtId="0" fontId="1" fillId="2" borderId="0" xfId="1" applyFill="1">
      <alignment vertical="center"/>
    </xf>
    <xf numFmtId="17" fontId="0" fillId="2" borderId="0" xfId="0" applyNumberFormat="1" applyFill="1" applyAlignment="1">
      <alignment vertical="center"/>
    </xf>
    <xf numFmtId="17" fontId="0" fillId="3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176" fontId="0" fillId="2" borderId="2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horizontal="left" vertical="center" wrapText="1"/>
    </xf>
  </cellXfs>
  <cellStyles count="2">
    <cellStyle name="Normal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</xdr:row>
      <xdr:rowOff>0</xdr:rowOff>
    </xdr:from>
    <xdr:to>
      <xdr:col>8</xdr:col>
      <xdr:colOff>68580</xdr:colOff>
      <xdr:row>19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1940" y="3009900"/>
          <a:ext cx="6858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workbookViewId="0">
      <selection activeCell="L3" sqref="L3"/>
    </sheetView>
  </sheetViews>
  <sheetFormatPr defaultRowHeight="13.2" x14ac:dyDescent="0.2"/>
  <cols>
    <col min="1" max="2" width="11.21875" customWidth="1"/>
    <col min="3" max="3" width="10.6640625" customWidth="1"/>
    <col min="4" max="5" width="11.77734375" customWidth="1"/>
    <col min="6" max="9" width="9" style="6"/>
  </cols>
  <sheetData>
    <row r="1" spans="1:11" x14ac:dyDescent="0.2">
      <c r="A1" t="s">
        <v>1</v>
      </c>
      <c r="B1" s="6" t="s">
        <v>29</v>
      </c>
      <c r="C1" t="s">
        <v>2</v>
      </c>
      <c r="D1" t="s">
        <v>4</v>
      </c>
      <c r="E1" t="s">
        <v>30</v>
      </c>
      <c r="F1" s="6" t="s">
        <v>5</v>
      </c>
      <c r="G1" s="6" t="s">
        <v>0</v>
      </c>
      <c r="H1" s="6" t="s">
        <v>3</v>
      </c>
      <c r="I1" s="6" t="s">
        <v>32</v>
      </c>
      <c r="J1" s="6" t="s">
        <v>31</v>
      </c>
      <c r="K1" t="s">
        <v>33</v>
      </c>
    </row>
    <row r="2" spans="1:11" x14ac:dyDescent="0.2">
      <c r="A2" s="4">
        <v>6.3372123461036267E-4</v>
      </c>
      <c r="B2" s="4">
        <v>6.3324210886506194E-5</v>
      </c>
      <c r="C2" s="4">
        <v>1.2053558174365264E-2</v>
      </c>
      <c r="D2" s="4">
        <v>-6.7943245030441801E-3</v>
      </c>
      <c r="E2" s="4">
        <v>7.7231833910034604</v>
      </c>
      <c r="F2" s="4">
        <v>2.1170000000000001E-2</v>
      </c>
      <c r="G2" s="4">
        <v>8.0320881923605647E-3</v>
      </c>
      <c r="H2" s="4">
        <v>1.2199460221111207</v>
      </c>
      <c r="I2">
        <v>1.0399999999999999E-3</v>
      </c>
      <c r="J2">
        <v>0.13009961497936029</v>
      </c>
      <c r="K2">
        <v>2.3999999999999998E-3</v>
      </c>
    </row>
    <row r="3" spans="1:11" x14ac:dyDescent="0.2">
      <c r="A3" s="3">
        <v>4.1596262088781089E-3</v>
      </c>
      <c r="B3" s="3">
        <v>9.2122015768882903E-3</v>
      </c>
      <c r="C3" s="3">
        <v>4.3540788894755877E-3</v>
      </c>
      <c r="D3" s="3">
        <v>-7.0420152182375517E-3</v>
      </c>
      <c r="E3" s="3">
        <v>7.7126245847176085</v>
      </c>
      <c r="F3" s="4">
        <v>1.687E-2</v>
      </c>
      <c r="G3" s="4">
        <v>-2.7679980592000386E-2</v>
      </c>
      <c r="H3" s="4">
        <v>0.9962627490894479</v>
      </c>
      <c r="I3">
        <v>1.0399999999999999E-3</v>
      </c>
      <c r="J3">
        <v>-7.1763358464025373E-3</v>
      </c>
      <c r="K3">
        <v>2.9999999999999997E-4</v>
      </c>
    </row>
    <row r="4" spans="1:11" x14ac:dyDescent="0.2">
      <c r="A4" s="3">
        <v>-9.5775876796651005E-3</v>
      </c>
      <c r="B4" s="3">
        <v>-1.0679090653670897E-2</v>
      </c>
      <c r="C4" s="3">
        <v>-9.3429960086339747E-3</v>
      </c>
      <c r="D4" s="3">
        <v>-7.3340547091351738E-3</v>
      </c>
      <c r="E4" s="3">
        <v>7.6933333333333334</v>
      </c>
      <c r="F4" s="4">
        <v>1.7680000000000001E-2</v>
      </c>
      <c r="G4" s="4">
        <v>3.2583898266632882E-2</v>
      </c>
      <c r="H4" s="4">
        <v>1.1085480387964508</v>
      </c>
      <c r="I4">
        <v>4.8000000000000001E-4</v>
      </c>
      <c r="J4">
        <v>0.17797197612813953</v>
      </c>
      <c r="K4">
        <v>2.9999999999999997E-4</v>
      </c>
    </row>
    <row r="5" spans="1:11" x14ac:dyDescent="0.2">
      <c r="A5" s="3">
        <v>1.8891248209271794E-2</v>
      </c>
      <c r="B5" s="3">
        <v>1.7804931876058916E-2</v>
      </c>
      <c r="C5" s="3">
        <v>4.154352264908745E-2</v>
      </c>
      <c r="D5" s="3">
        <v>3.4523457321888884E-3</v>
      </c>
      <c r="E5" s="3">
        <v>7.7079207920792081</v>
      </c>
      <c r="F5" s="4">
        <v>1.583E-2</v>
      </c>
      <c r="G5" s="4">
        <v>-3.9326518675073641E-2</v>
      </c>
      <c r="H5" s="4">
        <v>0.98988112509404502</v>
      </c>
      <c r="I5">
        <v>4.6000000000000001E-4</v>
      </c>
      <c r="J5">
        <v>-0.29942587645721641</v>
      </c>
      <c r="K5">
        <v>2.0000000000000001E-4</v>
      </c>
    </row>
    <row r="6" spans="1:11" x14ac:dyDescent="0.2">
      <c r="A6" s="3">
        <v>-6.7198597618851608E-3</v>
      </c>
      <c r="B6" s="3">
        <v>-7.8370914735366171E-3</v>
      </c>
      <c r="C6" s="3">
        <v>-1.601268884684437E-2</v>
      </c>
      <c r="D6" s="3">
        <v>3.1472053517429543E-3</v>
      </c>
      <c r="E6" s="3">
        <v>7.7213675213675206</v>
      </c>
      <c r="F6" s="4">
        <v>1.6799999999999999E-2</v>
      </c>
      <c r="G6" s="4">
        <v>4.0383593275175045E-3</v>
      </c>
      <c r="H6" s="4">
        <v>0.98711374313243194</v>
      </c>
      <c r="I6">
        <v>7.7999999999999999E-4</v>
      </c>
      <c r="J6">
        <v>0.14054348926044824</v>
      </c>
      <c r="K6">
        <v>2.0000000000000001E-4</v>
      </c>
    </row>
    <row r="7" spans="1:11" x14ac:dyDescent="0.2">
      <c r="A7" s="3">
        <v>1.1325058370934116E-2</v>
      </c>
      <c r="B7" s="3">
        <v>7.1454877077297141E-3</v>
      </c>
      <c r="C7" s="3">
        <v>2.5618026809734573E-2</v>
      </c>
      <c r="D7" s="3">
        <v>9.1824173821599686E-3</v>
      </c>
      <c r="E7" s="3">
        <v>7.7244224422442258</v>
      </c>
      <c r="F7" s="4">
        <v>1.7760000000000001E-2</v>
      </c>
      <c r="G7" s="4">
        <v>-1.6015692470668363E-2</v>
      </c>
      <c r="H7" s="4">
        <v>1.0500540037062149</v>
      </c>
      <c r="I7">
        <v>6.4999999999999997E-4</v>
      </c>
      <c r="J7">
        <v>-1.1020802831506415E-2</v>
      </c>
      <c r="K7">
        <v>2.0000000000000001E-4</v>
      </c>
    </row>
    <row r="8" spans="1:11" x14ac:dyDescent="0.2">
      <c r="A8" s="3">
        <v>6.3700774203212518E-4</v>
      </c>
      <c r="B8" s="3">
        <v>1.7704367678437194E-3</v>
      </c>
      <c r="C8" s="3">
        <v>2.046279567028364E-2</v>
      </c>
      <c r="D8" s="3">
        <v>-1.8065046992584044E-2</v>
      </c>
      <c r="E8" s="3">
        <v>7.7240802675585281</v>
      </c>
      <c r="F8" s="4">
        <v>1.712E-2</v>
      </c>
      <c r="G8" s="4">
        <v>8.1135487043755283E-3</v>
      </c>
      <c r="H8" s="4">
        <v>0.97834067867888608</v>
      </c>
      <c r="I8">
        <v>2.2000000000000001E-3</v>
      </c>
      <c r="J8">
        <v>0.17224930504923819</v>
      </c>
      <c r="K8">
        <v>2.0000000000000001E-4</v>
      </c>
    </row>
    <row r="9" spans="1:11" x14ac:dyDescent="0.2">
      <c r="A9" s="3">
        <v>1.0308932579084384E-2</v>
      </c>
      <c r="B9" s="3">
        <v>9.1949229662375842E-3</v>
      </c>
      <c r="C9" s="3">
        <v>-4.4439942340819272E-3</v>
      </c>
      <c r="D9" s="3">
        <v>2.4887734162010844E-2</v>
      </c>
      <c r="E9" s="3">
        <v>7.7290640394088674</v>
      </c>
      <c r="F9" s="4">
        <v>1.8239999999999999E-2</v>
      </c>
      <c r="G9" s="4">
        <v>-8.0482488453835765E-3</v>
      </c>
      <c r="H9" s="4">
        <v>1.0998187501026573</v>
      </c>
      <c r="I9">
        <v>5.1900000000000002E-3</v>
      </c>
      <c r="J9">
        <v>-0.28382602983119831</v>
      </c>
      <c r="K9">
        <v>2.5000000000000001E-3</v>
      </c>
    </row>
    <row r="10" spans="1:11" x14ac:dyDescent="0.2">
      <c r="A10" s="3">
        <v>-9.1387095184103373E-3</v>
      </c>
      <c r="B10" s="3">
        <v>3.3051161083097469E-3</v>
      </c>
      <c r="C10" s="3">
        <v>-4.0320110828165667E-2</v>
      </c>
      <c r="D10" s="3">
        <v>-1.2006760423554752E-2</v>
      </c>
      <c r="E10" s="3">
        <v>7.7209705372616977</v>
      </c>
      <c r="F10" s="4">
        <v>1.6500000000000001E-2</v>
      </c>
      <c r="G10" s="4">
        <v>-1.2078371815349875E-2</v>
      </c>
      <c r="H10" s="4">
        <v>1.2011365500122126</v>
      </c>
      <c r="I10">
        <v>4.8999999999999998E-3</v>
      </c>
      <c r="J10">
        <v>0.12913605545134743</v>
      </c>
      <c r="K10">
        <v>2.5000000000000001E-3</v>
      </c>
    </row>
    <row r="11" spans="1:11" x14ac:dyDescent="0.2">
      <c r="A11" s="3">
        <v>-2.9936912575916352E-3</v>
      </c>
      <c r="B11" s="3">
        <v>-2.50757580794847E-3</v>
      </c>
      <c r="C11" s="3">
        <v>-1.5986625104865482E-2</v>
      </c>
      <c r="D11" s="3">
        <v>6.0145764508661159E-3</v>
      </c>
      <c r="E11" s="3">
        <v>7.7057851239669422</v>
      </c>
      <c r="F11" s="4">
        <v>1.24E-2</v>
      </c>
      <c r="G11" s="4">
        <v>-2.0130206724278565E-2</v>
      </c>
      <c r="H11" s="4">
        <v>1.0432435724866689</v>
      </c>
      <c r="I11">
        <v>4.8000000000000001E-4</v>
      </c>
      <c r="J11">
        <v>-1.1896087174799064E-2</v>
      </c>
      <c r="K11">
        <v>2.0000000000000001E-4</v>
      </c>
    </row>
    <row r="12" spans="1:11" x14ac:dyDescent="0.2">
      <c r="A12" s="3">
        <v>-1.4280640964361879E-2</v>
      </c>
      <c r="B12" s="3">
        <v>-6.5195306579326484E-3</v>
      </c>
      <c r="C12" s="3">
        <v>-4.7388660959123641E-2</v>
      </c>
      <c r="D12" s="3">
        <v>-6.6213905480818624E-3</v>
      </c>
      <c r="E12" s="3">
        <v>7.6873949579831935</v>
      </c>
      <c r="F12" s="4">
        <v>1.183E-2</v>
      </c>
      <c r="G12" s="4">
        <v>8.1799165140750141E-3</v>
      </c>
      <c r="H12" s="4">
        <v>0.93649349990923458</v>
      </c>
      <c r="I12">
        <v>1.8799999999999996E-4</v>
      </c>
      <c r="J12">
        <v>0.15657464855292513</v>
      </c>
      <c r="K12">
        <v>2.0000000000000001E-4</v>
      </c>
    </row>
    <row r="13" spans="1:11" x14ac:dyDescent="0.2">
      <c r="A13" s="3">
        <v>1.1257886104857562E-2</v>
      </c>
      <c r="B13" s="3">
        <v>8.0509438725275828E-3</v>
      </c>
      <c r="C13" s="3">
        <v>-1.7323853086423924E-3</v>
      </c>
      <c r="D13" s="3">
        <v>2.7766831359123501E-2</v>
      </c>
      <c r="E13" s="3">
        <v>7.6935749588138389</v>
      </c>
      <c r="F13" s="4">
        <v>1.3950000000000001E-2</v>
      </c>
      <c r="G13" s="4">
        <v>-3.2158163012525387E-2</v>
      </c>
      <c r="H13" s="4">
        <v>1.0325294465159236</v>
      </c>
      <c r="I13">
        <v>8.5000000000000006E-5</v>
      </c>
      <c r="J13">
        <v>-0.26572673227213262</v>
      </c>
      <c r="K13">
        <v>3.0000000000000001E-5</v>
      </c>
    </row>
    <row r="14" spans="1:11" x14ac:dyDescent="0.2">
      <c r="A14" s="3">
        <v>-6.9973804669434259E-3</v>
      </c>
      <c r="B14" s="3">
        <v>4.4446634172885524E-3</v>
      </c>
      <c r="C14" s="3">
        <v>-1.7751023710282254E-2</v>
      </c>
      <c r="D14" s="3">
        <v>-2.45974221769103E-2</v>
      </c>
      <c r="E14" s="3">
        <v>7.6923076923076916</v>
      </c>
      <c r="F14" s="4">
        <v>1.3690000000000001E-2</v>
      </c>
      <c r="G14" s="4">
        <v>0</v>
      </c>
      <c r="H14" s="4">
        <v>1.0081402314256442</v>
      </c>
      <c r="I14">
        <v>9.4999999999999992E-5</v>
      </c>
      <c r="J14">
        <v>0.11718539692290353</v>
      </c>
      <c r="K14">
        <v>1.0000000000000001E-5</v>
      </c>
    </row>
    <row r="15" spans="1:11" x14ac:dyDescent="0.2">
      <c r="A15" s="3">
        <v>3.3757754444270205E-3</v>
      </c>
      <c r="B15" s="3">
        <v>1.8380368028143579E-3</v>
      </c>
      <c r="C15" s="3">
        <v>7.0615114327274853E-3</v>
      </c>
      <c r="D15" s="3">
        <v>4.163631457428707E-3</v>
      </c>
      <c r="E15" s="3">
        <v>7.6727574750830563</v>
      </c>
      <c r="F15" s="4">
        <v>1.4039999999999999E-2</v>
      </c>
      <c r="G15" s="4">
        <v>-8.1799161642941431E-3</v>
      </c>
      <c r="H15" s="4">
        <v>1.0527494522581926</v>
      </c>
      <c r="I15">
        <v>2.8999999999999997E-5</v>
      </c>
      <c r="J15">
        <v>-3.6363732203018806E-2</v>
      </c>
      <c r="K15">
        <v>2.0000000000000002E-5</v>
      </c>
    </row>
    <row r="16" spans="1:11" x14ac:dyDescent="0.2">
      <c r="A16" s="3">
        <v>-5.8453548316510506E-3</v>
      </c>
      <c r="B16" s="3">
        <v>-5.0463067263937234E-3</v>
      </c>
      <c r="C16" s="3">
        <v>-5.3339389717006469E-3</v>
      </c>
      <c r="D16" s="3">
        <v>-8.0089583994684688E-3</v>
      </c>
      <c r="E16" s="3">
        <v>7.6912751677852338</v>
      </c>
      <c r="F16" s="4">
        <v>1.332E-2</v>
      </c>
      <c r="G16" s="4">
        <v>4.1173388710531444E-3</v>
      </c>
      <c r="H16" s="4">
        <v>1.1073207269080649</v>
      </c>
      <c r="I16">
        <v>5.8999999999999998E-5</v>
      </c>
      <c r="J16">
        <v>0.18206070099432825</v>
      </c>
      <c r="K16">
        <v>1.0000000000000001E-5</v>
      </c>
    </row>
    <row r="17" spans="1:11" x14ac:dyDescent="0.2">
      <c r="A17" s="3">
        <v>-2.4243056767083715E-3</v>
      </c>
      <c r="B17" s="3">
        <v>1.098452359062918E-4</v>
      </c>
      <c r="C17" s="3">
        <v>-5.1897568581811271E-3</v>
      </c>
      <c r="D17" s="3">
        <v>-6.1310905934082172E-3</v>
      </c>
      <c r="E17" s="3">
        <v>7.701986754966887</v>
      </c>
      <c r="F17" s="4">
        <v>1.1270000000000001E-2</v>
      </c>
      <c r="G17" s="4">
        <v>-1.2263523898122242E-2</v>
      </c>
      <c r="H17" s="4">
        <v>1.1120016350266988</v>
      </c>
      <c r="I17">
        <v>2.0999999999999999E-5</v>
      </c>
      <c r="J17">
        <v>-0.26890336232686707</v>
      </c>
      <c r="K17">
        <v>2.0000000000000002E-5</v>
      </c>
    </row>
    <row r="18" spans="1:11" x14ac:dyDescent="0.2">
      <c r="A18" s="3">
        <v>5.2488919521920252E-6</v>
      </c>
      <c r="B18" s="3">
        <v>-5.8216765224905487E-3</v>
      </c>
      <c r="C18" s="3">
        <v>6.1607053377255028E-3</v>
      </c>
      <c r="D18" s="3">
        <v>8.6255948233713298E-3</v>
      </c>
      <c r="E18" s="3">
        <v>7.715034965034965</v>
      </c>
      <c r="F18" s="4">
        <v>9.0600000000000003E-3</v>
      </c>
      <c r="G18" s="4">
        <v>1.2415785176346672E-2</v>
      </c>
      <c r="H18" s="4">
        <v>1.1015386415661539</v>
      </c>
      <c r="I18">
        <v>2.0000000000000002E-5</v>
      </c>
      <c r="J18">
        <v>0.12682195678730412</v>
      </c>
      <c r="K18">
        <v>1.0000000000000001E-5</v>
      </c>
    </row>
    <row r="19" spans="1:11" x14ac:dyDescent="0.2">
      <c r="A19" s="3">
        <v>-2.9178135101091129E-3</v>
      </c>
      <c r="B19" s="3">
        <v>1.1394055972111516E-3</v>
      </c>
      <c r="C19" s="3">
        <v>-7.6485778249804071E-3</v>
      </c>
      <c r="D19" s="3">
        <v>-8.5786972928421079E-3</v>
      </c>
      <c r="E19" s="3">
        <v>7.6991735537190076</v>
      </c>
      <c r="F19" s="4">
        <v>7.0099999999999997E-3</v>
      </c>
      <c r="G19" s="4">
        <v>-1.2263523898122242E-2</v>
      </c>
      <c r="H19" s="4">
        <v>0.95502748158299156</v>
      </c>
      <c r="I19">
        <v>1.03E-4</v>
      </c>
      <c r="J19">
        <v>-4.6964003276186439E-2</v>
      </c>
      <c r="K19">
        <v>2.0000000000000002E-5</v>
      </c>
    </row>
    <row r="20" spans="1:11" x14ac:dyDescent="0.2">
      <c r="A20" s="3">
        <v>3.8097934428780178E-3</v>
      </c>
      <c r="B20" s="3">
        <v>7.2487810535832864E-3</v>
      </c>
      <c r="C20" s="3">
        <v>2.3177801495855022E-2</v>
      </c>
      <c r="D20" s="3">
        <v>-1.8363114575334905E-2</v>
      </c>
      <c r="E20" s="3">
        <v>7.704890387858347</v>
      </c>
      <c r="F20" s="4">
        <v>8.43E-3</v>
      </c>
      <c r="G20" s="4">
        <v>1.2415785176346672E-2</v>
      </c>
      <c r="H20" s="4">
        <v>0.79440564157799387</v>
      </c>
      <c r="I20">
        <v>9.8999999999999994E-5</v>
      </c>
      <c r="J20">
        <v>0.18511566887331554</v>
      </c>
      <c r="K20">
        <v>2.0000000000000002E-5</v>
      </c>
    </row>
    <row r="21" spans="1:11" x14ac:dyDescent="0.2">
      <c r="A21" s="3">
        <v>5.661139681299332E-3</v>
      </c>
      <c r="B21" s="3">
        <v>8.2318992632846033E-3</v>
      </c>
      <c r="C21" s="3">
        <v>3.8561862699459937E-3</v>
      </c>
      <c r="D21" s="3">
        <v>1.0688079752156909E-3</v>
      </c>
      <c r="E21" s="3">
        <v>7.7312186978297177</v>
      </c>
      <c r="F21" s="4">
        <v>1.4319999999999999E-2</v>
      </c>
      <c r="G21" s="4">
        <v>-2.4413904955475685E-2</v>
      </c>
      <c r="H21" s="4">
        <v>1.0476267296789841</v>
      </c>
      <c r="I21">
        <v>2.3699999999999999E-4</v>
      </c>
      <c r="J21">
        <v>-0.30844428771138066</v>
      </c>
      <c r="K21">
        <v>2.0000000000000002E-5</v>
      </c>
    </row>
    <row r="22" spans="1:11" x14ac:dyDescent="0.2">
      <c r="A22" s="3">
        <v>-3.3772182765812175E-3</v>
      </c>
      <c r="B22" s="3">
        <v>-4.0949396332585764E-3</v>
      </c>
      <c r="C22" s="3">
        <v>-2.6531508372862334E-3</v>
      </c>
      <c r="D22" s="3">
        <v>-2.2578843331988452E-3</v>
      </c>
      <c r="E22" s="3">
        <v>7.6948275862068964</v>
      </c>
      <c r="F22" s="4">
        <v>1.363E-2</v>
      </c>
      <c r="G22" s="4">
        <v>8.2901111123367954E-3</v>
      </c>
      <c r="H22" s="4">
        <v>0.99821269916707545</v>
      </c>
      <c r="I22">
        <v>2.0000000000000002E-5</v>
      </c>
      <c r="J22">
        <v>0.15848500557382916</v>
      </c>
      <c r="K22">
        <v>1.0000000000000001E-5</v>
      </c>
    </row>
    <row r="23" spans="1:11" x14ac:dyDescent="0.2">
      <c r="A23" s="3">
        <v>2.7229949081810645E-3</v>
      </c>
      <c r="B23" s="3">
        <v>2.4263300894773465E-3</v>
      </c>
      <c r="C23" s="3">
        <v>8.8899283223291548E-3</v>
      </c>
      <c r="D23" s="3">
        <v>-1.2813339533028767E-3</v>
      </c>
      <c r="E23" s="3">
        <v>7.6979865771812079</v>
      </c>
      <c r="F23" s="4">
        <v>1.414E-2</v>
      </c>
      <c r="G23" s="4">
        <v>0</v>
      </c>
      <c r="H23" s="4">
        <v>0.85636781032824649</v>
      </c>
      <c r="I23">
        <v>7.2999999999999999E-5</v>
      </c>
      <c r="J23">
        <v>-5.2629318235426048E-2</v>
      </c>
      <c r="K23">
        <v>1.0000000000000001E-5</v>
      </c>
    </row>
    <row r="24" spans="1:11" x14ac:dyDescent="0.2">
      <c r="A24" s="3">
        <v>-1.0186384497473E-2</v>
      </c>
      <c r="B24" s="3">
        <v>-1.5275223929993587E-2</v>
      </c>
      <c r="C24" s="3">
        <v>1.5318013157514798E-3</v>
      </c>
      <c r="D24" s="3">
        <v>-7.3803985369202962E-3</v>
      </c>
      <c r="E24" s="3">
        <v>7.6773648648648649</v>
      </c>
      <c r="F24" s="4">
        <v>1.8409999999999999E-2</v>
      </c>
      <c r="G24" s="4">
        <v>3.7633131213389071E-2</v>
      </c>
      <c r="H24" s="4">
        <v>1.1795754463245198</v>
      </c>
      <c r="I24">
        <v>1.0200000000000001E-4</v>
      </c>
      <c r="J24">
        <v>0.19347302570156444</v>
      </c>
      <c r="K24">
        <v>1.0000000000000001E-5</v>
      </c>
    </row>
    <row r="25" spans="1:11" x14ac:dyDescent="0.2">
      <c r="A25" s="3">
        <v>1.3151418317121966E-2</v>
      </c>
      <c r="B25" s="3">
        <v>1.1128872591189776E-2</v>
      </c>
      <c r="C25" s="3">
        <v>3.29839981560891E-2</v>
      </c>
      <c r="D25" s="3">
        <v>2.3015865281124093E-3</v>
      </c>
      <c r="E25" s="3">
        <v>7.6908783783783781</v>
      </c>
      <c r="F25" s="4">
        <v>1.4800000000000001E-2</v>
      </c>
      <c r="G25" s="4">
        <v>-3.6268243641548015E-2</v>
      </c>
      <c r="H25" s="4">
        <v>1.0386781699772534</v>
      </c>
      <c r="I25">
        <v>5.1999999999999997E-5</v>
      </c>
      <c r="J25">
        <v>-0.2847381506813349</v>
      </c>
      <c r="K25">
        <v>2.0000000000000002E-5</v>
      </c>
    </row>
    <row r="26" spans="1:11" x14ac:dyDescent="0.2">
      <c r="A26" s="3">
        <v>4.6823849857453581E-3</v>
      </c>
      <c r="B26" s="3">
        <v>6.1539610714671511E-3</v>
      </c>
      <c r="C26" s="3">
        <v>2.2931998108722595E-2</v>
      </c>
      <c r="D26" s="3">
        <v>-1.3578169753806435E-2</v>
      </c>
      <c r="E26" s="3">
        <v>7.7135325131810193</v>
      </c>
      <c r="F26" s="4">
        <v>1.4370000000000001E-2</v>
      </c>
      <c r="G26" s="4">
        <v>4.1300925972731495E-3</v>
      </c>
      <c r="H26" s="4">
        <v>1.0603417690991002</v>
      </c>
      <c r="I26">
        <v>1.5999999999999999E-5</v>
      </c>
      <c r="J26">
        <v>0.15938423788852507</v>
      </c>
      <c r="K26">
        <v>1.0000000000000001E-5</v>
      </c>
    </row>
    <row r="27" spans="1:11" x14ac:dyDescent="0.2">
      <c r="A27" s="3">
        <v>1.3036405220461234E-2</v>
      </c>
      <c r="B27" s="3">
        <v>1.1465071827469586E-2</v>
      </c>
      <c r="C27" s="3">
        <v>2.2410405463839211E-2</v>
      </c>
      <c r="D27" s="3">
        <v>8.9878396787863579E-3</v>
      </c>
      <c r="E27" s="3">
        <v>7.6930860033726827</v>
      </c>
      <c r="F27" s="4">
        <v>1.341E-2</v>
      </c>
      <c r="G27" s="4">
        <v>-1.637631729443878E-2</v>
      </c>
      <c r="H27" s="4">
        <v>1.0871649288773808</v>
      </c>
      <c r="I27">
        <v>3.1999999999999999E-5</v>
      </c>
      <c r="J27">
        <v>-5.7965747262710643E-2</v>
      </c>
      <c r="K27">
        <v>1.0000000000000001E-5</v>
      </c>
    </row>
    <row r="28" spans="1:11" x14ac:dyDescent="0.2">
      <c r="A28" s="3">
        <v>-5.8387248509514933E-3</v>
      </c>
      <c r="B28" s="3">
        <v>-2.8609769740715052E-3</v>
      </c>
      <c r="C28" s="3">
        <v>-1.4368377809226729E-2</v>
      </c>
      <c r="D28" s="3">
        <v>-5.8438345190001684E-3</v>
      </c>
      <c r="E28" s="3">
        <v>7.6859083191850601</v>
      </c>
      <c r="F28" s="4">
        <v>1.1779999999999999E-2</v>
      </c>
      <c r="G28" s="4">
        <v>1.6648966045016644E-2</v>
      </c>
      <c r="H28" s="4">
        <v>0.90420287102229635</v>
      </c>
      <c r="I28">
        <v>0</v>
      </c>
      <c r="J28">
        <v>0.20197364317736177</v>
      </c>
      <c r="K28">
        <v>1.0000000000000001E-5</v>
      </c>
    </row>
    <row r="29" spans="1:11" x14ac:dyDescent="0.2">
      <c r="A29" s="3">
        <v>4.3400642022071168E-3</v>
      </c>
      <c r="B29" s="3">
        <v>5.7429849863019911E-3</v>
      </c>
      <c r="C29" s="3">
        <v>-1.1670342343599316E-3</v>
      </c>
      <c r="D29" s="3">
        <v>5.5376914787235165E-3</v>
      </c>
      <c r="E29" s="3">
        <v>7.7232597623089987</v>
      </c>
      <c r="F29" s="4">
        <v>1.472E-2</v>
      </c>
      <c r="G29" s="4">
        <v>-8.2135088935942902E-3</v>
      </c>
      <c r="H29" s="4">
        <v>1.0192752800508544</v>
      </c>
      <c r="I29">
        <v>3.0000000000000001E-6</v>
      </c>
      <c r="J29">
        <v>-0.30750802320291637</v>
      </c>
      <c r="K29">
        <v>0</v>
      </c>
    </row>
    <row r="30" spans="1:11" x14ac:dyDescent="0.2">
      <c r="A30" s="3">
        <v>5.3930473284324876E-4</v>
      </c>
      <c r="B30" s="3">
        <v>-2.0906192198744122E-4</v>
      </c>
      <c r="C30" s="3">
        <v>1.4949314864443508E-2</v>
      </c>
      <c r="D30" s="3">
        <v>-9.6843574324338988E-3</v>
      </c>
      <c r="E30" s="3">
        <v>7.7290209790209792</v>
      </c>
      <c r="F30" s="4">
        <v>1.473E-2</v>
      </c>
      <c r="G30" s="4">
        <v>4.1343614154705222E-3</v>
      </c>
      <c r="H30" s="4">
        <v>0.91077035278639396</v>
      </c>
      <c r="I30">
        <v>2.6999999999999996E-5</v>
      </c>
      <c r="J30">
        <v>0.1672427279668387</v>
      </c>
      <c r="K30">
        <v>1.0000000000000001E-5</v>
      </c>
    </row>
    <row r="31" spans="1:11" x14ac:dyDescent="0.2">
      <c r="A31" s="3">
        <v>-6.8316031790605081E-3</v>
      </c>
      <c r="B31" s="3">
        <v>-6.6751978570049886E-3</v>
      </c>
      <c r="C31" s="3">
        <v>1.3595442896399135E-3</v>
      </c>
      <c r="D31" s="3">
        <v>-1.4183463485393233E-2</v>
      </c>
      <c r="E31" s="3">
        <v>7.7234401349072517</v>
      </c>
      <c r="F31" s="4">
        <v>1.754E-2</v>
      </c>
      <c r="G31" s="4">
        <v>0</v>
      </c>
      <c r="H31" s="4">
        <v>0.95755386099057838</v>
      </c>
      <c r="I31">
        <v>5.6800000000000004E-4</v>
      </c>
      <c r="J31">
        <v>-6.4668335755677653E-2</v>
      </c>
      <c r="K31">
        <v>6.0000000000000002E-5</v>
      </c>
    </row>
    <row r="32" spans="1:11" x14ac:dyDescent="0.2">
      <c r="A32" s="3">
        <v>3.2483224000436905E-3</v>
      </c>
      <c r="B32" s="3">
        <v>2.1943840067599751E-3</v>
      </c>
      <c r="C32" s="3">
        <v>1.4019162966825149E-2</v>
      </c>
      <c r="D32" s="3">
        <v>-3.5012108156387001E-3</v>
      </c>
      <c r="E32" s="3">
        <v>7.7286689419795227</v>
      </c>
      <c r="F32" s="4">
        <v>1.9140000000000001E-2</v>
      </c>
      <c r="G32" s="4">
        <v>2.0778527078515241E-2</v>
      </c>
      <c r="H32" s="4">
        <v>1.1269086993849644</v>
      </c>
      <c r="I32">
        <v>3.7469999999999999E-3</v>
      </c>
      <c r="J32">
        <v>0.19432434963576561</v>
      </c>
      <c r="K32">
        <v>2.6700000000000001E-3</v>
      </c>
    </row>
    <row r="33" spans="1:11" x14ac:dyDescent="0.2">
      <c r="A33" s="3">
        <v>6.9090792219572705E-3</v>
      </c>
      <c r="B33" s="3">
        <v>7.4323001301461744E-3</v>
      </c>
      <c r="C33" s="3">
        <v>6.6144348883323545E-3</v>
      </c>
      <c r="D33" s="3">
        <v>5.8849408596035602E-3</v>
      </c>
      <c r="E33" s="3">
        <v>7.7461928934010151</v>
      </c>
      <c r="F33" s="4">
        <v>1.6709999999999999E-2</v>
      </c>
      <c r="G33" s="4">
        <v>-2.4389096426595369E-2</v>
      </c>
      <c r="H33" s="4">
        <v>1.0201489780131645</v>
      </c>
      <c r="I33">
        <v>3.3240000000000001E-3</v>
      </c>
      <c r="J33">
        <v>-0.30989387997158868</v>
      </c>
      <c r="K33">
        <v>2.5600000000000002E-3</v>
      </c>
    </row>
    <row r="34" spans="1:11" x14ac:dyDescent="0.2">
      <c r="A34" s="3">
        <v>2.1436845011102434E-4</v>
      </c>
      <c r="B34" s="3">
        <v>3.2375062254264009E-3</v>
      </c>
      <c r="C34" s="3">
        <v>-1.3873664403288188E-2</v>
      </c>
      <c r="D34" s="3">
        <v>5.0039214305908075E-3</v>
      </c>
      <c r="E34" s="3">
        <v>7.751760563380282</v>
      </c>
      <c r="F34" s="4">
        <v>1.678E-2</v>
      </c>
      <c r="G34" s="4">
        <v>4.1343614154705222E-3</v>
      </c>
      <c r="H34" s="4">
        <v>1.0312808802150331</v>
      </c>
      <c r="I34">
        <v>5.0920000000000002E-3</v>
      </c>
      <c r="J34">
        <v>0.16430449396560842</v>
      </c>
      <c r="K34">
        <v>2.82E-3</v>
      </c>
    </row>
    <row r="35" spans="1:11" x14ac:dyDescent="0.2">
      <c r="A35" s="3">
        <v>-1.184796955053713E-2</v>
      </c>
      <c r="B35" s="3">
        <v>-7.1545955093892388E-3</v>
      </c>
      <c r="C35" s="3">
        <v>-2.9771404463311057E-2</v>
      </c>
      <c r="D35" s="3">
        <v>-8.1357018972312289E-3</v>
      </c>
      <c r="E35" s="3">
        <v>7.7432432432432421</v>
      </c>
      <c r="F35" s="4">
        <v>1.6549999999999999E-2</v>
      </c>
      <c r="G35" s="4">
        <v>0</v>
      </c>
      <c r="H35" s="4">
        <v>0.93902833996141544</v>
      </c>
      <c r="I35">
        <v>5.5820000000000002E-3</v>
      </c>
      <c r="J35">
        <v>-5.8667720680505298E-2</v>
      </c>
      <c r="K35">
        <v>5.3899999999999998E-3</v>
      </c>
    </row>
    <row r="36" spans="1:11" x14ac:dyDescent="0.2">
      <c r="A36" s="3">
        <v>-5.8286226473018843E-3</v>
      </c>
      <c r="B36" s="3">
        <v>-3.6684650594906998E-3</v>
      </c>
      <c r="C36" s="3">
        <v>-2.8210587615422611E-2</v>
      </c>
      <c r="D36" s="3">
        <v>7.3576078254973254E-3</v>
      </c>
      <c r="E36" s="3">
        <v>7.7336769759450172</v>
      </c>
      <c r="F36" s="4">
        <v>1.866E-2</v>
      </c>
      <c r="G36" s="4">
        <v>3.3400059191715181E-2</v>
      </c>
      <c r="H36" s="4">
        <v>1.1082380098583384</v>
      </c>
      <c r="I36">
        <v>6.4739999999999997E-3</v>
      </c>
      <c r="J36">
        <v>0.18129072140873426</v>
      </c>
      <c r="K36">
        <v>5.1599999999999997E-3</v>
      </c>
    </row>
    <row r="37" spans="1:11" x14ac:dyDescent="0.2">
      <c r="A37" s="3">
        <v>9.8557928449327648E-3</v>
      </c>
      <c r="B37" s="3">
        <v>1.1322764814210018E-2</v>
      </c>
      <c r="C37" s="3">
        <v>1.9006038694421079E-2</v>
      </c>
      <c r="D37" s="3">
        <v>-1.204005262668062E-3</v>
      </c>
      <c r="E37" s="3">
        <v>7.7449324324324333</v>
      </c>
      <c r="F37" s="4">
        <v>1.6650000000000002E-2</v>
      </c>
      <c r="G37" s="4">
        <v>-8.1549013920867441E-3</v>
      </c>
      <c r="H37" s="4">
        <v>1.0906404967369283</v>
      </c>
      <c r="I37">
        <v>6.744E-3</v>
      </c>
      <c r="J37">
        <v>-0.27793840607298481</v>
      </c>
      <c r="K37">
        <v>5.2399999999999999E-3</v>
      </c>
    </row>
    <row r="38" spans="1:11" x14ac:dyDescent="0.2">
      <c r="A38" s="3">
        <v>-1.2948377421967194E-2</v>
      </c>
      <c r="B38" s="3">
        <v>-1.5444204155086183E-2</v>
      </c>
      <c r="C38" s="3">
        <v>-4.3297944738345251E-3</v>
      </c>
      <c r="D38" s="3">
        <v>-1.398621855948079E-2</v>
      </c>
      <c r="E38" s="3">
        <v>7.7667844522968208</v>
      </c>
      <c r="F38" s="4">
        <v>1.502E-2</v>
      </c>
      <c r="G38" s="4">
        <v>8.2219505883853738E-3</v>
      </c>
      <c r="H38" s="4">
        <v>1.0821493757761238</v>
      </c>
      <c r="I38">
        <v>5.4980000000000003E-3</v>
      </c>
      <c r="J38">
        <v>0.16071091370657964</v>
      </c>
      <c r="K38">
        <v>5.0800000000000003E-3</v>
      </c>
    </row>
    <row r="39" spans="1:11" x14ac:dyDescent="0.2">
      <c r="A39" s="3">
        <v>-1.5311615865858386E-2</v>
      </c>
      <c r="B39" s="3">
        <v>-1.3983508148768919E-2</v>
      </c>
      <c r="C39" s="3">
        <v>-1.6091022770018171E-2</v>
      </c>
      <c r="D39" s="3">
        <v>-1.7920125569457213E-2</v>
      </c>
      <c r="E39" s="3">
        <v>7.7414965986394568</v>
      </c>
      <c r="F39" s="4">
        <v>1.3580000000000002E-2</v>
      </c>
      <c r="G39" s="4">
        <v>5.8500992246239392E-2</v>
      </c>
      <c r="H39" s="4">
        <v>0.89803991928107441</v>
      </c>
      <c r="I39">
        <v>5.8340000000000006E-3</v>
      </c>
      <c r="J39">
        <v>-7.9632724141384337E-2</v>
      </c>
      <c r="K39">
        <v>5.2199999999999998E-3</v>
      </c>
    </row>
    <row r="40" spans="1:11" x14ac:dyDescent="0.2">
      <c r="A40" s="3">
        <v>-1.9728527232622639E-2</v>
      </c>
      <c r="B40" s="3">
        <v>-2.0185517691128751E-2</v>
      </c>
      <c r="C40" s="3">
        <v>-4.5382803998039734E-2</v>
      </c>
      <c r="D40" s="3">
        <v>2.3181436663861632E-3</v>
      </c>
      <c r="E40" s="3">
        <v>7.7340241796200342</v>
      </c>
      <c r="F40" s="4">
        <v>1.6810000000000002E-2</v>
      </c>
      <c r="G40" s="4">
        <v>8.0889375836565858E-3</v>
      </c>
      <c r="H40" s="4">
        <v>1.099176121854047</v>
      </c>
      <c r="I40">
        <v>5.9080000000000001E-3</v>
      </c>
      <c r="J40">
        <v>0.19640879521922905</v>
      </c>
      <c r="K40">
        <v>5.1900000000000002E-3</v>
      </c>
    </row>
    <row r="41" spans="1:11" x14ac:dyDescent="0.2">
      <c r="A41" s="3">
        <v>-6.037274128734893E-3</v>
      </c>
      <c r="B41" s="3">
        <v>1.2077936223562347E-3</v>
      </c>
      <c r="C41" s="3">
        <v>-5.7577719585149012E-2</v>
      </c>
      <c r="D41" s="3">
        <v>1.6258703164997002E-2</v>
      </c>
      <c r="E41" s="3">
        <v>7.7228915662650612</v>
      </c>
      <c r="F41" s="4">
        <v>1.502E-2</v>
      </c>
      <c r="G41" s="4">
        <v>-7.0490713461591414E-2</v>
      </c>
      <c r="H41" s="4">
        <v>1.1629391739456567</v>
      </c>
      <c r="I41">
        <v>6.1590000000000004E-3</v>
      </c>
      <c r="J41">
        <v>-0.27273798459394527</v>
      </c>
      <c r="K41">
        <v>3.8400000000000001E-3</v>
      </c>
    </row>
    <row r="42" spans="1:11" x14ac:dyDescent="0.2">
      <c r="A42" s="3">
        <v>-3.9452067141816372E-3</v>
      </c>
      <c r="B42" s="3">
        <v>4.1750104487956463E-3</v>
      </c>
      <c r="C42" s="3">
        <v>-5.914727991873292E-2</v>
      </c>
      <c r="D42" s="3">
        <v>1.6287747938132924E-2</v>
      </c>
      <c r="E42" s="3">
        <v>7.6515426497277668</v>
      </c>
      <c r="F42" s="4">
        <v>1.1770000000000001E-2</v>
      </c>
      <c r="G42" s="4">
        <v>4.1046636692618765E-3</v>
      </c>
      <c r="H42" s="4">
        <v>0.95567008510378615</v>
      </c>
      <c r="I42">
        <v>1.789E-3</v>
      </c>
      <c r="J42">
        <v>0.13981350037353035</v>
      </c>
      <c r="K42">
        <v>1.2800000000000001E-3</v>
      </c>
    </row>
    <row r="43" spans="1:11" x14ac:dyDescent="0.2">
      <c r="A43" s="3">
        <v>3.6103054721792205E-5</v>
      </c>
      <c r="B43" s="3">
        <v>5.9841106829328083E-3</v>
      </c>
      <c r="C43" s="3">
        <v>-3.791390632841285E-2</v>
      </c>
      <c r="D43" s="3">
        <v>1.1569138979679039E-2</v>
      </c>
      <c r="E43" s="3">
        <v>7.6271777003484322</v>
      </c>
      <c r="F43" s="4">
        <v>1.34E-2</v>
      </c>
      <c r="G43" s="4">
        <v>-2.8352623946991229E-2</v>
      </c>
      <c r="H43" s="4">
        <v>1.0176329098870001</v>
      </c>
      <c r="I43">
        <v>2.4359999999999998E-3</v>
      </c>
      <c r="J43">
        <v>-6.2176007283651025E-2</v>
      </c>
      <c r="K43">
        <v>1.1299999999999999E-3</v>
      </c>
    </row>
    <row r="44" spans="1:11" x14ac:dyDescent="0.2">
      <c r="A44" s="3">
        <v>2.4405986888069719E-3</v>
      </c>
      <c r="B44" s="3">
        <v>4.8504642933373532E-3</v>
      </c>
      <c r="C44" s="3">
        <v>-1.3298471819648938E-2</v>
      </c>
      <c r="D44" s="3">
        <v>7.0164399237917507E-3</v>
      </c>
      <c r="E44" s="3">
        <v>7.6427320490367778</v>
      </c>
      <c r="F44" s="4">
        <v>1.3520000000000001E-2</v>
      </c>
      <c r="G44" s="4">
        <v>-4.1173388486007712E-3</v>
      </c>
      <c r="H44" s="4">
        <v>1.0440283116903604</v>
      </c>
      <c r="I44">
        <v>1.4920000000000001E-3</v>
      </c>
      <c r="J44">
        <v>0.19438143978173805</v>
      </c>
      <c r="K44">
        <v>1.0499999999999999E-3</v>
      </c>
    </row>
    <row r="45" spans="1:11" x14ac:dyDescent="0.2">
      <c r="A45" s="3">
        <v>6.6121319893497343E-3</v>
      </c>
      <c r="B45" s="3">
        <v>7.2885617181270845E-3</v>
      </c>
      <c r="C45" s="3">
        <v>1.5198119387685338E-2</v>
      </c>
      <c r="D45" s="3">
        <v>-5.0337244856990537E-4</v>
      </c>
      <c r="E45" s="3">
        <v>7.6614035087719303</v>
      </c>
      <c r="F45" s="4">
        <v>1.3000000000000001E-2</v>
      </c>
      <c r="G45" s="4">
        <v>-1.2326509161555532E-2</v>
      </c>
      <c r="H45" s="4">
        <v>1.0276659815787508</v>
      </c>
      <c r="I45">
        <v>1.6189999999999998E-3</v>
      </c>
      <c r="J45">
        <v>-0.27628925804930304</v>
      </c>
      <c r="K45">
        <v>1.1199999999999999E-3</v>
      </c>
    </row>
    <row r="46" spans="1:11" x14ac:dyDescent="0.2">
      <c r="A46" s="3">
        <v>-3.4270510176703795E-4</v>
      </c>
      <c r="B46" s="3">
        <v>-1.5792959404592466E-3</v>
      </c>
      <c r="C46" s="3">
        <v>1.1063144046282503E-2</v>
      </c>
      <c r="D46" s="3">
        <v>-4.919923035723528E-3</v>
      </c>
      <c r="E46" s="3">
        <v>7.6960431654676267</v>
      </c>
      <c r="F46" s="4">
        <v>1.2889999999999999E-2</v>
      </c>
      <c r="G46" s="4">
        <v>1.248034828908029E-2</v>
      </c>
      <c r="H46" s="4">
        <v>0.99487288731865098</v>
      </c>
      <c r="I46">
        <v>1.2719999999999997E-3</v>
      </c>
      <c r="J46">
        <v>0.15387043593065464</v>
      </c>
      <c r="K46">
        <v>9.5E-4</v>
      </c>
    </row>
    <row r="47" spans="1:11" x14ac:dyDescent="0.2">
      <c r="A47" s="3">
        <v>1.3227800090183095E-2</v>
      </c>
      <c r="B47" s="3">
        <v>1.3839249764721728E-2</v>
      </c>
      <c r="C47" s="3">
        <v>1.5546615881810055E-2</v>
      </c>
      <c r="D47" s="3">
        <v>1.0253688101014902E-2</v>
      </c>
      <c r="E47" s="3">
        <v>7.6909722222222232</v>
      </c>
      <c r="F47" s="4">
        <v>1.3600000000000001E-2</v>
      </c>
      <c r="G47" s="4">
        <v>-3.2617019404239223E-2</v>
      </c>
      <c r="H47" s="4">
        <v>1.1458907305888817</v>
      </c>
      <c r="I47">
        <v>1.181E-3</v>
      </c>
      <c r="J47">
        <v>-6.6990617365561E-2</v>
      </c>
      <c r="K47">
        <v>9.6000000000000002E-4</v>
      </c>
    </row>
    <row r="48" spans="1:11" x14ac:dyDescent="0.2">
      <c r="A48" s="3">
        <v>-1.4443927559609548E-2</v>
      </c>
      <c r="B48" s="3">
        <v>-1.6085838560522703E-2</v>
      </c>
      <c r="C48" s="3">
        <v>-9.6341642293804597E-3</v>
      </c>
      <c r="D48" s="3">
        <v>-1.3780951050224033E-2</v>
      </c>
      <c r="E48" s="3">
        <v>7.663778162911612</v>
      </c>
      <c r="F48" s="4">
        <v>1.073E-2</v>
      </c>
      <c r="G48" s="4">
        <v>2.5208847949099722E-2</v>
      </c>
      <c r="H48" s="4">
        <v>1.065903307116757</v>
      </c>
      <c r="I48">
        <v>1.204E-3</v>
      </c>
      <c r="J48">
        <v>0.18178196402534663</v>
      </c>
      <c r="K48">
        <v>9.7999999999999997E-4</v>
      </c>
    </row>
    <row r="49" spans="1:11" x14ac:dyDescent="0.2">
      <c r="A49" s="3">
        <v>-5.6386741698055687E-4</v>
      </c>
      <c r="B49" s="3">
        <v>-1.1958803370742288E-2</v>
      </c>
      <c r="C49" s="3">
        <v>2.2882705569763573E-2</v>
      </c>
      <c r="D49" s="3">
        <v>1.0190330055346308E-2</v>
      </c>
      <c r="E49" s="3">
        <v>7.6834782608695642</v>
      </c>
      <c r="F49" s="4">
        <v>9.6200000000000001E-3</v>
      </c>
      <c r="G49" s="4">
        <v>-2.458898789210584E-2</v>
      </c>
      <c r="H49" s="4">
        <v>0.954186788906493</v>
      </c>
      <c r="I49">
        <v>1.103E-3</v>
      </c>
      <c r="J49">
        <v>-0.25608200098672995</v>
      </c>
      <c r="K49">
        <v>9.3000000000000005E-4</v>
      </c>
    </row>
    <row r="50" spans="1:11" x14ac:dyDescent="0.2">
      <c r="A50" s="3">
        <v>1.732876741682432E-3</v>
      </c>
      <c r="B50" s="3">
        <v>6.3664770778899538E-3</v>
      </c>
      <c r="C50" s="3">
        <v>-2.2476608883437166E-2</v>
      </c>
      <c r="D50" s="3">
        <v>7.1955127316201128E-3</v>
      </c>
      <c r="E50" s="3">
        <v>7.6889692585895109</v>
      </c>
      <c r="F50" s="4">
        <v>1.1270000000000001E-2</v>
      </c>
      <c r="G50" s="4">
        <v>1.6753562362282981E-2</v>
      </c>
      <c r="H50" s="4">
        <v>0.96015072018618453</v>
      </c>
      <c r="I50">
        <v>1.0870000000000001E-3</v>
      </c>
      <c r="J50">
        <v>0.14788742094053564</v>
      </c>
      <c r="K50">
        <v>8.7000000000000001E-4</v>
      </c>
    </row>
    <row r="51" spans="1:11" x14ac:dyDescent="0.2">
      <c r="A51" s="3">
        <v>1.1947625030407139E-2</v>
      </c>
      <c r="B51" s="3">
        <v>1.2376343174054227E-2</v>
      </c>
      <c r="C51" s="3">
        <v>3.1651448426130102E-2</v>
      </c>
      <c r="D51" s="3">
        <v>-2.1849134654097213E-3</v>
      </c>
      <c r="E51" s="3">
        <v>7.6637630662020895</v>
      </c>
      <c r="F51" s="4">
        <v>1.2800000000000001E-2</v>
      </c>
      <c r="G51" s="4">
        <v>-8.2644185276813387E-3</v>
      </c>
      <c r="H51" s="4">
        <v>1.0789360079964947</v>
      </c>
      <c r="I51">
        <v>1.041E-3</v>
      </c>
      <c r="J51">
        <v>-7.5421646680743137E-2</v>
      </c>
      <c r="K51">
        <v>6.4000000000000005E-4</v>
      </c>
    </row>
    <row r="52" spans="1:11" x14ac:dyDescent="0.2">
      <c r="A52" s="3">
        <v>5.5353610830053412E-3</v>
      </c>
      <c r="B52" s="3">
        <v>3.9792158770097785E-3</v>
      </c>
      <c r="C52" s="3">
        <v>3.3630692828689135E-2</v>
      </c>
      <c r="D52" s="3">
        <v>-1.0291119640312374E-2</v>
      </c>
      <c r="E52" s="3">
        <v>7.6794425087108014</v>
      </c>
      <c r="F52" s="4">
        <v>1.145E-2</v>
      </c>
      <c r="G52" s="4">
        <v>8.3332883099869193E-3</v>
      </c>
      <c r="H52" s="4">
        <v>1.0681447538614883</v>
      </c>
      <c r="I52">
        <v>9.8499999999999998E-4</v>
      </c>
      <c r="J52">
        <v>0.18594485539087469</v>
      </c>
      <c r="K52">
        <v>7.7999999999999999E-4</v>
      </c>
    </row>
    <row r="53" spans="1:11" x14ac:dyDescent="0.2">
      <c r="A53" s="3">
        <v>1.1758680607773186E-2</v>
      </c>
      <c r="B53" s="3">
        <v>7.9794618336492817E-3</v>
      </c>
      <c r="C53" s="3">
        <v>-2.9784172325353353E-3</v>
      </c>
      <c r="D53" s="3">
        <v>3.0862215951771077E-2</v>
      </c>
      <c r="E53" s="3">
        <v>7.6951219512195133</v>
      </c>
      <c r="F53" s="4">
        <v>1.0320000000000001E-2</v>
      </c>
      <c r="G53" s="4">
        <v>-1.2377365115966654E-2</v>
      </c>
      <c r="H53" s="4">
        <v>1.0380558431451825</v>
      </c>
      <c r="I53">
        <v>1.003E-3</v>
      </c>
      <c r="J53">
        <v>-0.28139203718299743</v>
      </c>
      <c r="K53">
        <v>8.0999999999999996E-4</v>
      </c>
    </row>
    <row r="54" spans="1:11" x14ac:dyDescent="0.2">
      <c r="A54" s="3">
        <v>-7.2075554455306445E-3</v>
      </c>
      <c r="B54" s="3">
        <v>-4.580395643811741E-3</v>
      </c>
      <c r="C54" s="3">
        <v>1.181409521953114E-3</v>
      </c>
      <c r="D54" s="3">
        <v>-1.9129597608699811E-2</v>
      </c>
      <c r="E54" s="3">
        <v>7.7170818505338072</v>
      </c>
      <c r="F54" s="4">
        <v>9.8700000000000003E-3</v>
      </c>
      <c r="G54" s="4">
        <v>2.9425258351511774E-2</v>
      </c>
      <c r="H54" s="4">
        <v>1.0196374769256773</v>
      </c>
      <c r="I54">
        <v>9.6599999999999995E-4</v>
      </c>
      <c r="J54">
        <v>0.14723441181849495</v>
      </c>
      <c r="K54">
        <v>7.5000000000000002E-4</v>
      </c>
    </row>
    <row r="55" spans="1:11" x14ac:dyDescent="0.2">
      <c r="A55" s="3">
        <v>4.6832432523054024E-3</v>
      </c>
      <c r="B55" s="3">
        <v>2.292020701821329E-3</v>
      </c>
      <c r="C55" s="3">
        <v>6.466325812080953E-3</v>
      </c>
      <c r="D55" s="3">
        <v>9.0264320101525186E-3</v>
      </c>
      <c r="E55" s="3">
        <v>7.6994818652849721</v>
      </c>
      <c r="F55" s="4">
        <v>9.8799999999999999E-3</v>
      </c>
      <c r="G55" s="4">
        <v>-4.4640276573019499E-2</v>
      </c>
      <c r="H55" s="4">
        <v>1.08188468054302</v>
      </c>
      <c r="I55">
        <v>9.9400000000000009E-4</v>
      </c>
      <c r="J55">
        <v>-5.2283691770567131E-2</v>
      </c>
      <c r="K55">
        <v>8.0000000000000004E-4</v>
      </c>
    </row>
    <row r="56" spans="1:11" x14ac:dyDescent="0.2">
      <c r="A56" s="3">
        <v>1.0691159520810345E-3</v>
      </c>
      <c r="B56" s="3">
        <v>1.5774445397447323E-3</v>
      </c>
      <c r="C56" s="3">
        <v>-1.2225045105580534E-3</v>
      </c>
      <c r="D56" s="3">
        <v>1.4811296027197329E-3</v>
      </c>
      <c r="E56" s="3">
        <v>7.6882661996497372</v>
      </c>
      <c r="F56" s="4">
        <v>8.3899999999999999E-3</v>
      </c>
      <c r="G56" s="4">
        <v>1.2585057621700146E-2</v>
      </c>
      <c r="H56" s="4">
        <v>1.0493109680650006</v>
      </c>
      <c r="I56">
        <v>9.9200000000000004E-4</v>
      </c>
      <c r="J56">
        <v>0.16721867098627907</v>
      </c>
      <c r="K56">
        <v>8.9999999999999998E-4</v>
      </c>
    </row>
    <row r="57" spans="1:11" x14ac:dyDescent="0.2">
      <c r="A57" s="3">
        <v>1.4260536496838228E-2</v>
      </c>
      <c r="B57" s="3">
        <v>1.6409170761997771E-2</v>
      </c>
      <c r="C57" s="3">
        <v>5.4564090541386889E-3</v>
      </c>
      <c r="D57" s="3">
        <v>1.5346235942359954E-2</v>
      </c>
      <c r="E57" s="3">
        <v>7.6977547495682215</v>
      </c>
      <c r="F57" s="4">
        <v>7.6500000000000005E-3</v>
      </c>
      <c r="G57" s="4">
        <v>-8.2987103501943604E-3</v>
      </c>
      <c r="H57" s="4">
        <v>1.007118423462229</v>
      </c>
      <c r="I57">
        <v>9.8700000000000003E-4</v>
      </c>
      <c r="J57">
        <v>-0.23415490844994746</v>
      </c>
      <c r="K57">
        <v>8.8999999999999995E-4</v>
      </c>
    </row>
    <row r="58" spans="1:11" x14ac:dyDescent="0.2">
      <c r="A58" s="3">
        <v>1.1001054470323623E-2</v>
      </c>
      <c r="B58" s="3">
        <v>5.4842664767082994E-3</v>
      </c>
      <c r="C58" s="3">
        <v>3.7042067405653967E-2</v>
      </c>
      <c r="D58" s="3">
        <v>5.6460725680285151E-3</v>
      </c>
      <c r="E58" s="3">
        <v>7.7051282051282044</v>
      </c>
      <c r="F58" s="4">
        <v>7.9400000000000009E-3</v>
      </c>
      <c r="G58" s="4">
        <v>1.2571872970501108E-2</v>
      </c>
      <c r="H58" s="4">
        <v>1.1158839481072389</v>
      </c>
      <c r="I58">
        <v>9.5799999999999998E-4</v>
      </c>
      <c r="J58">
        <v>0.13302801984975154</v>
      </c>
      <c r="K58">
        <v>8.1999999999999998E-4</v>
      </c>
    </row>
    <row r="59" spans="1:11" x14ac:dyDescent="0.2">
      <c r="A59" s="3">
        <v>7.1123857305543936E-3</v>
      </c>
      <c r="B59" s="3">
        <v>1.4327373974438729E-3</v>
      </c>
      <c r="C59" s="3">
        <v>2.2800918478823817E-2</v>
      </c>
      <c r="D59" s="3">
        <v>9.0779467998700625E-3</v>
      </c>
      <c r="E59" s="3">
        <v>7.6915077989601386</v>
      </c>
      <c r="F59" s="4">
        <v>5.6499999999999996E-3</v>
      </c>
      <c r="G59" s="4">
        <v>1.2532484249330622E-2</v>
      </c>
      <c r="H59" s="4">
        <v>0.89461769091320176</v>
      </c>
      <c r="I59">
        <v>4.6499999999999997E-4</v>
      </c>
      <c r="J59">
        <v>-7.3796670926934205E-2</v>
      </c>
      <c r="K59">
        <v>7.1000000000000002E-4</v>
      </c>
    </row>
    <row r="60" spans="1:11" x14ac:dyDescent="0.2">
      <c r="A60" s="3">
        <v>-1.3963791996545183E-3</v>
      </c>
      <c r="B60" s="3">
        <v>-4.8672526607465016E-3</v>
      </c>
      <c r="C60" s="3">
        <v>1.4904282028323834E-2</v>
      </c>
      <c r="D60" s="3">
        <v>-5.2273612930662239E-3</v>
      </c>
      <c r="E60" s="3">
        <v>7.6889279437609837</v>
      </c>
      <c r="F60" s="4">
        <v>8.7899999999999992E-3</v>
      </c>
      <c r="G60" s="4">
        <v>2.9332786748619055E-2</v>
      </c>
      <c r="H60" s="4">
        <v>1.1091845040030164</v>
      </c>
      <c r="I60">
        <v>9.5799999999999998E-4</v>
      </c>
      <c r="J60">
        <v>0.17186386885807892</v>
      </c>
      <c r="K60">
        <v>7.2999999999999996E-4</v>
      </c>
    </row>
    <row r="61" spans="1:11" x14ac:dyDescent="0.2">
      <c r="A61" s="3">
        <v>2.2101762103856615E-2</v>
      </c>
      <c r="B61" s="3">
        <v>2.7502018083131574E-2</v>
      </c>
      <c r="C61" s="3">
        <v>2.7022436577031073E-2</v>
      </c>
      <c r="D61" s="3">
        <v>5.810519237748224E-3</v>
      </c>
      <c r="E61" s="3">
        <v>7.7165217391304353</v>
      </c>
      <c r="F61" s="4">
        <v>6.62E-3</v>
      </c>
      <c r="G61" s="4">
        <v>0</v>
      </c>
      <c r="H61" s="4">
        <v>0.98659986757999352</v>
      </c>
      <c r="I61">
        <v>5.2700000000000002E-4</v>
      </c>
      <c r="J61">
        <v>-0.24871188518589005</v>
      </c>
      <c r="K61">
        <v>7.2000000000000005E-4</v>
      </c>
    </row>
    <row r="62" spans="1:11" x14ac:dyDescent="0.2">
      <c r="A62" s="3">
        <v>-4.5619725196235805E-2</v>
      </c>
      <c r="B62" s="3">
        <v>-5.6822667462483878E-2</v>
      </c>
      <c r="C62" s="3">
        <v>-4.6516679145163664E-2</v>
      </c>
      <c r="D62" s="3">
        <v>-1.8954569794255249E-2</v>
      </c>
      <c r="E62" s="3">
        <v>7.7312614259597794</v>
      </c>
      <c r="F62" s="4">
        <v>7.3600000000000002E-3</v>
      </c>
      <c r="G62" s="4">
        <v>9.8063013508476127E-2</v>
      </c>
      <c r="H62" s="4">
        <v>1.0646502677361354</v>
      </c>
      <c r="I62">
        <v>5.8399999999999999E-4</v>
      </c>
      <c r="J62">
        <v>0.12763971284447351</v>
      </c>
      <c r="K62">
        <v>7.1000000000000002E-4</v>
      </c>
    </row>
    <row r="63" spans="1:11" x14ac:dyDescent="0.2">
      <c r="A63" s="3">
        <v>2.6079670010936695E-4</v>
      </c>
      <c r="B63" s="3">
        <v>1.1940078377747909E-4</v>
      </c>
      <c r="C63" s="3">
        <v>-5.4612897389496595E-3</v>
      </c>
      <c r="D63" s="3">
        <v>4.7406139704690986E-3</v>
      </c>
      <c r="E63" s="3">
        <v>7.7242582897033145</v>
      </c>
      <c r="F63" s="4">
        <v>6.1700000000000001E-3</v>
      </c>
      <c r="G63" s="4">
        <v>1.6177629398259397E-2</v>
      </c>
      <c r="H63" s="4">
        <v>1.0401188230849059</v>
      </c>
      <c r="I63">
        <v>4.6499999999999997E-4</v>
      </c>
      <c r="J63">
        <v>-6.9935932639769938E-2</v>
      </c>
      <c r="K63">
        <v>6.4999999999999997E-4</v>
      </c>
    </row>
    <row r="64" spans="1:11" x14ac:dyDescent="0.2">
      <c r="A64" s="3">
        <v>4.4575680857814604E-3</v>
      </c>
      <c r="B64" s="3">
        <v>4.6051140738168073E-3</v>
      </c>
      <c r="C64" s="3">
        <v>5.6167662491422021E-3</v>
      </c>
      <c r="D64" s="3">
        <v>3.283729653547951E-3</v>
      </c>
      <c r="E64" s="3">
        <v>7.7072310405643734</v>
      </c>
      <c r="F64" s="4">
        <v>5.5400000000000007E-3</v>
      </c>
      <c r="G64" s="4">
        <v>4.0100200350552395E-3</v>
      </c>
      <c r="H64" s="4">
        <v>1.0253097324343465</v>
      </c>
      <c r="I64">
        <v>4.57E-4</v>
      </c>
      <c r="J64">
        <v>0.18101037122892194</v>
      </c>
      <c r="K64">
        <v>6.4999999999999997E-4</v>
      </c>
    </row>
    <row r="65" spans="1:12" x14ac:dyDescent="0.2">
      <c r="A65" s="3">
        <v>1.0015557445393952E-2</v>
      </c>
      <c r="B65" s="3">
        <v>7.5816549290088631E-3</v>
      </c>
      <c r="C65" s="3">
        <v>2.2481862258581842E-2</v>
      </c>
      <c r="D65" s="3">
        <v>6.4357789096511908E-3</v>
      </c>
      <c r="E65" s="3">
        <v>7.7235915492957741</v>
      </c>
      <c r="F65" s="4">
        <v>5.2700000000000004E-3</v>
      </c>
      <c r="G65" s="4">
        <v>-1.5904255744000007E-2</v>
      </c>
      <c r="H65" s="4">
        <v>1.0979190606623375</v>
      </c>
      <c r="I65">
        <v>1.65E-4</v>
      </c>
      <c r="J65">
        <v>-0.27267835340437419</v>
      </c>
      <c r="K65">
        <v>5.9999999999999995E-4</v>
      </c>
    </row>
    <row r="66" spans="1:12" x14ac:dyDescent="0.2">
      <c r="A66" s="3">
        <v>-7.1059352778011231E-3</v>
      </c>
      <c r="B66" s="3">
        <v>-7.4964875684582211E-3</v>
      </c>
      <c r="C66" s="3">
        <v>-1.1364782369916782E-2</v>
      </c>
      <c r="D66" s="3">
        <v>-3.0967872762186488E-3</v>
      </c>
      <c r="E66" s="3">
        <v>7.7500000000000009</v>
      </c>
      <c r="F66" s="4">
        <v>3.2500000000000003E-3</v>
      </c>
      <c r="G66" s="4">
        <v>2.431499973418827E-2</v>
      </c>
      <c r="H66" s="4">
        <v>0.9892481249770233</v>
      </c>
      <c r="I66">
        <v>0</v>
      </c>
      <c r="J66">
        <v>0.14498408239957339</v>
      </c>
      <c r="K66">
        <v>7.1000000000000002E-4</v>
      </c>
    </row>
    <row r="67" spans="1:12" x14ac:dyDescent="0.2">
      <c r="A67" s="3">
        <v>5.6863961765127868E-3</v>
      </c>
      <c r="B67" s="3">
        <v>6.7435705169156535E-3</v>
      </c>
      <c r="C67" s="3">
        <v>8.992905905214954E-3</v>
      </c>
      <c r="D67" s="3">
        <v>8.6252845618695062E-4</v>
      </c>
      <c r="E67" s="3">
        <v>7.7275922671353241</v>
      </c>
      <c r="F67" s="4">
        <v>3.7799999999999999E-3</v>
      </c>
      <c r="G67" s="4">
        <v>-3.9860438713594792E-3</v>
      </c>
      <c r="H67" s="4">
        <v>0.97429359024996065</v>
      </c>
      <c r="I67">
        <v>9.2E-5</v>
      </c>
      <c r="J67">
        <v>-5.5705888779748136E-2</v>
      </c>
      <c r="K67">
        <v>6.3000000000000003E-4</v>
      </c>
    </row>
    <row r="68" spans="1:12" x14ac:dyDescent="0.2">
      <c r="A68" s="3">
        <v>-4.4528813183539739E-3</v>
      </c>
      <c r="B68" s="3">
        <v>-7.4066768846865472E-3</v>
      </c>
      <c r="C68" s="3">
        <v>-3.9580785675799035E-3</v>
      </c>
      <c r="D68" s="3">
        <v>1.8752082218362887E-3</v>
      </c>
      <c r="E68" s="3">
        <v>7.7180851063829792</v>
      </c>
      <c r="F68" s="4">
        <v>4.7099999999999998E-3</v>
      </c>
      <c r="G68" s="4">
        <v>4.0019960030004409E-3</v>
      </c>
      <c r="H68" s="4">
        <v>1.0709491626370393</v>
      </c>
      <c r="I68">
        <v>-2.4000000000000001E-5</v>
      </c>
      <c r="J68">
        <v>0.18337717481712978</v>
      </c>
      <c r="K68">
        <v>6.4000000000000005E-4</v>
      </c>
    </row>
    <row r="69" spans="1:12" x14ac:dyDescent="0.2">
      <c r="A69" s="3">
        <v>8.5686423729036676E-3</v>
      </c>
      <c r="B69" s="3">
        <v>6.9643605630727023E-3</v>
      </c>
      <c r="C69" s="3">
        <v>4.7854314067450332E-3</v>
      </c>
      <c r="D69" s="3">
        <v>1.4927311530540166E-2</v>
      </c>
      <c r="E69" s="3">
        <v>7.7361853832442069</v>
      </c>
      <c r="F69" s="4">
        <v>3.29E-3</v>
      </c>
      <c r="G69" s="4">
        <v>-2.7652645676762955E-2</v>
      </c>
      <c r="H69" s="4">
        <v>1.0364077726890695</v>
      </c>
      <c r="I69">
        <v>-1.8799999999999996E-4</v>
      </c>
      <c r="J69">
        <v>-0.26529306114719464</v>
      </c>
      <c r="K69">
        <v>7.3999999999999999E-4</v>
      </c>
    </row>
    <row r="70" spans="1:12" x14ac:dyDescent="0.2">
      <c r="A70" s="3">
        <v>-4.2440869407762705E-3</v>
      </c>
      <c r="B70" s="3">
        <v>-2.9915010819436816E-3</v>
      </c>
      <c r="C70" s="3">
        <v>8.2502108463629042E-3</v>
      </c>
      <c r="D70" s="3">
        <v>-1.6230767254867828E-2</v>
      </c>
      <c r="E70" s="3">
        <v>7.7327272727272716</v>
      </c>
      <c r="F70" s="4">
        <v>2.6700000000000001E-3</v>
      </c>
      <c r="G70" s="4">
        <v>1.6177629398259397E-2</v>
      </c>
      <c r="H70" s="4">
        <v>1.1501395917924853</v>
      </c>
      <c r="I70">
        <v>-2.14E-4</v>
      </c>
      <c r="J70">
        <v>0.15509843189777506</v>
      </c>
      <c r="K70">
        <v>6.6E-4</v>
      </c>
    </row>
    <row r="71" spans="1:12" x14ac:dyDescent="0.2">
      <c r="A71" s="3">
        <v>4.2675405680405731E-3</v>
      </c>
      <c r="B71" s="3">
        <v>5.4399070993635945E-3</v>
      </c>
      <c r="C71" s="3">
        <v>3.8661969425426435E-3</v>
      </c>
      <c r="D71" s="3">
        <v>1.9036776814580492E-3</v>
      </c>
      <c r="E71" s="3">
        <v>7.7168141592920367</v>
      </c>
      <c r="F71" s="4">
        <v>-6.4999999999999997E-4</v>
      </c>
      <c r="G71" s="4">
        <v>-1.195801209312064E-2</v>
      </c>
      <c r="H71" s="4">
        <v>1.0847129040881474</v>
      </c>
      <c r="I71">
        <v>-9.4899999999999997E-4</v>
      </c>
      <c r="J71">
        <v>-5.2667035419122321E-2</v>
      </c>
      <c r="K71">
        <v>-5.5999999999999995E-4</v>
      </c>
    </row>
    <row r="72" spans="1:12" x14ac:dyDescent="0.2">
      <c r="A72" s="3">
        <v>-2.0321515768912946E-3</v>
      </c>
      <c r="B72" s="3">
        <v>-3.2272335166787514E-3</v>
      </c>
      <c r="C72" s="3">
        <v>1.1876768659996984E-2</v>
      </c>
      <c r="D72" s="3">
        <v>-9.7671527490863497E-3</v>
      </c>
      <c r="E72" s="3">
        <v>7.7084078711985677</v>
      </c>
      <c r="F72" s="4">
        <v>-2.6199999999999999E-3</v>
      </c>
      <c r="G72" s="4">
        <v>3.2517681523146713E-2</v>
      </c>
      <c r="H72" s="4">
        <v>0.93089606198479879</v>
      </c>
      <c r="I72">
        <v>-3.9389999999999998E-3</v>
      </c>
      <c r="J72">
        <v>0.16910071776622804</v>
      </c>
      <c r="K72">
        <v>-4.6000000000000001E-4</v>
      </c>
    </row>
    <row r="73" spans="1:12" x14ac:dyDescent="0.2">
      <c r="A73" s="3">
        <v>7.7139492726310266E-3</v>
      </c>
      <c r="B73" s="3">
        <v>6.3224481044770187E-3</v>
      </c>
      <c r="C73" s="3">
        <v>1.514512775125354E-2</v>
      </c>
      <c r="D73" s="3">
        <v>5.223141147505217E-3</v>
      </c>
      <c r="E73" s="3">
        <v>7.731663685152057</v>
      </c>
      <c r="F73" s="4">
        <v>-8.4000000000000003E-4</v>
      </c>
      <c r="G73" s="4">
        <v>-1.5841271097002396E-2</v>
      </c>
      <c r="H73" s="4">
        <v>0.95334038018995726</v>
      </c>
      <c r="I73">
        <v>-3.7429999999999998E-3</v>
      </c>
      <c r="J73">
        <v>-0.26389953832160273</v>
      </c>
      <c r="K73">
        <v>-4.6999999999999999E-4</v>
      </c>
    </row>
    <row r="74" spans="1:12" x14ac:dyDescent="0.2">
      <c r="E74" s="3"/>
      <c r="F74" s="4"/>
      <c r="G74" s="4"/>
      <c r="H74" s="4"/>
      <c r="I74" s="13"/>
    </row>
    <row r="75" spans="1:12" x14ac:dyDescent="0.2">
      <c r="E75" s="3"/>
      <c r="F75" s="4"/>
      <c r="G75" s="4"/>
      <c r="H75" s="4"/>
      <c r="I75" s="12"/>
      <c r="J75" s="6"/>
      <c r="K75" s="6"/>
      <c r="L75" s="6"/>
    </row>
    <row r="76" spans="1:12" x14ac:dyDescent="0.2">
      <c r="E76" s="3"/>
      <c r="F76" s="4"/>
      <c r="G76" s="4"/>
      <c r="H76" s="4"/>
      <c r="I76" s="13"/>
      <c r="J76" s="6"/>
      <c r="K76" s="6"/>
      <c r="L76" s="6"/>
    </row>
    <row r="77" spans="1:12" x14ac:dyDescent="0.2">
      <c r="E77" s="3"/>
      <c r="G77" s="7"/>
      <c r="H77" s="4"/>
      <c r="I77" s="13"/>
      <c r="J77" s="6"/>
      <c r="K77" s="6"/>
      <c r="L77" s="6"/>
    </row>
    <row r="78" spans="1:12" x14ac:dyDescent="0.2">
      <c r="E78" s="3"/>
      <c r="G78" s="7"/>
      <c r="H78" s="4"/>
      <c r="I78" s="12"/>
      <c r="J78" s="6"/>
      <c r="K78" s="6"/>
      <c r="L78" s="6"/>
    </row>
    <row r="79" spans="1:12" x14ac:dyDescent="0.2">
      <c r="E79" s="3"/>
      <c r="G79" s="7"/>
      <c r="H79" s="4"/>
      <c r="J79" s="6"/>
      <c r="K79" s="6"/>
      <c r="L79" s="6"/>
    </row>
    <row r="80" spans="1:12" x14ac:dyDescent="0.2">
      <c r="G80" s="7"/>
      <c r="H80" s="4"/>
      <c r="J80" s="6"/>
      <c r="K80" s="6"/>
      <c r="L80" s="6"/>
    </row>
    <row r="81" spans="7:12" x14ac:dyDescent="0.2">
      <c r="G81" s="7"/>
      <c r="H81" s="4"/>
      <c r="J81" s="6"/>
      <c r="K81" s="6"/>
      <c r="L81" s="6"/>
    </row>
    <row r="82" spans="7:12" x14ac:dyDescent="0.2">
      <c r="G82" s="7"/>
      <c r="H82" s="4"/>
      <c r="J82" s="6"/>
      <c r="K82" s="6"/>
      <c r="L82" s="6"/>
    </row>
    <row r="83" spans="7:12" x14ac:dyDescent="0.2">
      <c r="G83" s="7"/>
      <c r="H83" s="4"/>
      <c r="J83" s="6"/>
      <c r="K83" s="6"/>
      <c r="L83" s="6"/>
    </row>
    <row r="84" spans="7:12" x14ac:dyDescent="0.2">
      <c r="G84" s="7"/>
      <c r="H84" s="4"/>
    </row>
    <row r="85" spans="7:12" x14ac:dyDescent="0.2">
      <c r="G85" s="7"/>
      <c r="H85" s="4"/>
    </row>
    <row r="86" spans="7:12" x14ac:dyDescent="0.2">
      <c r="G86" s="7"/>
      <c r="H86" s="4"/>
    </row>
    <row r="87" spans="7:12" x14ac:dyDescent="0.2">
      <c r="G87" s="7"/>
      <c r="H87" s="4"/>
    </row>
    <row r="88" spans="7:12" x14ac:dyDescent="0.2">
      <c r="G88" s="7"/>
      <c r="H88" s="4"/>
    </row>
    <row r="89" spans="7:12" x14ac:dyDescent="0.2">
      <c r="G89" s="7"/>
      <c r="H89" s="4"/>
    </row>
    <row r="90" spans="7:12" x14ac:dyDescent="0.2">
      <c r="G90" s="7"/>
      <c r="H90" s="4"/>
    </row>
    <row r="91" spans="7:12" x14ac:dyDescent="0.2">
      <c r="G91" s="7"/>
      <c r="H91" s="4"/>
    </row>
    <row r="92" spans="7:12" x14ac:dyDescent="0.2">
      <c r="G92" s="7"/>
      <c r="H92" s="4"/>
    </row>
    <row r="93" spans="7:12" x14ac:dyDescent="0.2">
      <c r="G93" s="7"/>
      <c r="H93" s="4"/>
    </row>
    <row r="94" spans="7:12" x14ac:dyDescent="0.2">
      <c r="H94" s="4"/>
    </row>
    <row r="95" spans="7:12" x14ac:dyDescent="0.2">
      <c r="H95" s="4"/>
    </row>
  </sheetData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I1" sqref="I1"/>
    </sheetView>
  </sheetViews>
  <sheetFormatPr defaultRowHeight="13.2" x14ac:dyDescent="0.2"/>
  <sheetData>
    <row r="1" spans="1:9" x14ac:dyDescent="0.2">
      <c r="A1" t="s">
        <v>6</v>
      </c>
      <c r="B1" t="s">
        <v>3</v>
      </c>
      <c r="C1" t="s">
        <v>7</v>
      </c>
      <c r="D1" t="s">
        <v>0</v>
      </c>
      <c r="F1" t="s">
        <v>8</v>
      </c>
      <c r="I1" t="s">
        <v>9</v>
      </c>
    </row>
    <row r="2" spans="1:9" x14ac:dyDescent="0.2">
      <c r="A2">
        <v>4.4971874999999856E-2</v>
      </c>
      <c r="B2">
        <f>(A2+1)</f>
        <v>1.0449718749999999</v>
      </c>
      <c r="C2" s="1">
        <v>0.99008919722497502</v>
      </c>
      <c r="D2">
        <f>(C2-1)</f>
        <v>-9.910802775024985E-3</v>
      </c>
    </row>
    <row r="3" spans="1:9" x14ac:dyDescent="0.2">
      <c r="A3">
        <v>-5.0943750000000884E-3</v>
      </c>
      <c r="B3">
        <f t="shared" ref="B3:B66" si="0">(A3+1)</f>
        <v>0.9949056249999999</v>
      </c>
      <c r="C3" s="1">
        <v>1.002002002002</v>
      </c>
      <c r="D3">
        <f t="shared" ref="D3:D66" si="1">(C3-1)</f>
        <v>2.0020020019999585E-3</v>
      </c>
    </row>
    <row r="4" spans="1:9" x14ac:dyDescent="0.2">
      <c r="A4">
        <v>1.9597500000000181E-2</v>
      </c>
      <c r="B4">
        <f t="shared" si="0"/>
        <v>1.0195975000000002</v>
      </c>
      <c r="C4" s="1">
        <v>0.99300699300699302</v>
      </c>
      <c r="D4">
        <f t="shared" si="1"/>
        <v>-6.9930069930069783E-3</v>
      </c>
    </row>
    <row r="5" spans="1:9" x14ac:dyDescent="0.2">
      <c r="A5">
        <v>-9.7500000000000243E-3</v>
      </c>
      <c r="B5">
        <f t="shared" si="0"/>
        <v>0.99024999999999996</v>
      </c>
      <c r="C5" s="1">
        <v>1.00804828973843</v>
      </c>
      <c r="D5">
        <f t="shared" si="1"/>
        <v>8.0482897384299701E-3</v>
      </c>
    </row>
    <row r="6" spans="1:9" x14ac:dyDescent="0.2">
      <c r="A6">
        <v>-7.0687500000000151E-3</v>
      </c>
      <c r="B6">
        <f t="shared" si="0"/>
        <v>0.99293124999999993</v>
      </c>
      <c r="C6" s="1">
        <v>0.99001996007983994</v>
      </c>
      <c r="D6">
        <f t="shared" si="1"/>
        <v>-9.9800399201600554E-3</v>
      </c>
    </row>
    <row r="7" spans="1:9" x14ac:dyDescent="0.2">
      <c r="A7">
        <v>7.7025000000000557E-3</v>
      </c>
      <c r="B7">
        <f t="shared" si="0"/>
        <v>1.0077024999999999</v>
      </c>
      <c r="C7" s="1">
        <v>1.0010080645161199</v>
      </c>
      <c r="D7">
        <f t="shared" si="1"/>
        <v>1.0080645161198998E-3</v>
      </c>
    </row>
    <row r="8" spans="1:9" x14ac:dyDescent="0.2">
      <c r="A8">
        <v>-8.6775000000000185E-3</v>
      </c>
      <c r="B8">
        <f t="shared" si="0"/>
        <v>0.9913225</v>
      </c>
      <c r="C8" s="1">
        <v>0.99597180261832796</v>
      </c>
      <c r="D8">
        <f t="shared" si="1"/>
        <v>-4.0281973816720384E-3</v>
      </c>
    </row>
    <row r="9" spans="1:9" x14ac:dyDescent="0.2">
      <c r="A9">
        <v>1.9548749999999934E-2</v>
      </c>
      <c r="B9">
        <f t="shared" si="0"/>
        <v>1.01954875</v>
      </c>
      <c r="C9" s="1">
        <v>1.0020222446916001</v>
      </c>
      <c r="D9">
        <f t="shared" si="1"/>
        <v>2.0222446916000614E-3</v>
      </c>
    </row>
    <row r="10" spans="1:9" x14ac:dyDescent="0.2">
      <c r="A10">
        <v>4.2826875000000111E-2</v>
      </c>
      <c r="B10">
        <f t="shared" si="0"/>
        <v>1.042826875</v>
      </c>
      <c r="C10" s="1">
        <v>0.99798183652875805</v>
      </c>
      <c r="D10">
        <f t="shared" si="1"/>
        <v>-2.0181634712419516E-3</v>
      </c>
    </row>
    <row r="11" spans="1:9" x14ac:dyDescent="0.2">
      <c r="A11">
        <v>9.3356249999998267E-3</v>
      </c>
      <c r="B11">
        <f t="shared" si="0"/>
        <v>1.0093356249999998</v>
      </c>
      <c r="C11" s="1">
        <v>0.99696663296258803</v>
      </c>
      <c r="D11">
        <f t="shared" si="1"/>
        <v>-3.0333670374119714E-3</v>
      </c>
    </row>
    <row r="12" spans="1:9" x14ac:dyDescent="0.2">
      <c r="A12" s="2">
        <v>-1.6940625000000004E-2</v>
      </c>
      <c r="B12">
        <f t="shared" si="0"/>
        <v>0.98305937499999996</v>
      </c>
      <c r="C12" s="1">
        <v>0.99492900608519197</v>
      </c>
      <c r="D12">
        <f t="shared" si="1"/>
        <v>-5.0709939148080307E-3</v>
      </c>
    </row>
    <row r="13" spans="1:9" x14ac:dyDescent="0.2">
      <c r="A13" s="2">
        <v>5.3381249999999835E-3</v>
      </c>
      <c r="B13">
        <f t="shared" si="0"/>
        <v>1.005338125</v>
      </c>
      <c r="C13" s="1">
        <v>1.00203873598369</v>
      </c>
      <c r="D13">
        <f t="shared" si="1"/>
        <v>2.0387359836899765E-3</v>
      </c>
    </row>
    <row r="14" spans="1:9" x14ac:dyDescent="0.2">
      <c r="A14" s="2">
        <v>-1.0481249999999675E-3</v>
      </c>
      <c r="B14">
        <f t="shared" si="0"/>
        <v>0.99895187500000004</v>
      </c>
      <c r="C14" s="1">
        <v>0.99186164801627597</v>
      </c>
      <c r="D14">
        <f t="shared" si="1"/>
        <v>-8.1383519837240348E-3</v>
      </c>
    </row>
    <row r="15" spans="1:9" x14ac:dyDescent="0.2">
      <c r="A15" s="2">
        <v>9.774375000000007E-3</v>
      </c>
      <c r="B15">
        <f t="shared" si="0"/>
        <v>1.0097743750000001</v>
      </c>
      <c r="C15" s="1">
        <v>1</v>
      </c>
      <c r="D15">
        <f t="shared" si="1"/>
        <v>0</v>
      </c>
    </row>
    <row r="16" spans="1:9" x14ac:dyDescent="0.2">
      <c r="A16" s="2">
        <v>2.3399999999999949E-2</v>
      </c>
      <c r="B16">
        <f t="shared" si="0"/>
        <v>1.0233999999999999</v>
      </c>
      <c r="C16" s="1">
        <v>0.99794871794871698</v>
      </c>
      <c r="D16">
        <f t="shared" si="1"/>
        <v>-2.051282051283021E-3</v>
      </c>
    </row>
    <row r="17" spans="1:4" x14ac:dyDescent="0.2">
      <c r="A17" s="2">
        <v>2.437499999999999E-2</v>
      </c>
      <c r="B17">
        <f t="shared" si="0"/>
        <v>1.024375</v>
      </c>
      <c r="C17" s="1">
        <v>1.0010277492291799</v>
      </c>
      <c r="D17">
        <f t="shared" si="1"/>
        <v>1.0277492291799195E-3</v>
      </c>
    </row>
    <row r="18" spans="1:4" x14ac:dyDescent="0.2">
      <c r="A18" s="2">
        <v>2.2034999999999954E-2</v>
      </c>
      <c r="B18">
        <f t="shared" si="0"/>
        <v>1.022035</v>
      </c>
      <c r="C18" s="1">
        <v>0.99691991786447598</v>
      </c>
      <c r="D18">
        <f t="shared" si="1"/>
        <v>-3.0800821355240204E-3</v>
      </c>
    </row>
    <row r="19" spans="1:4" x14ac:dyDescent="0.2">
      <c r="A19" s="2">
        <v>-1.2455625000000005E-2</v>
      </c>
      <c r="B19">
        <f t="shared" si="0"/>
        <v>0.98754437500000003</v>
      </c>
      <c r="C19" s="1">
        <v>1.0030895983522099</v>
      </c>
      <c r="D19">
        <f t="shared" si="1"/>
        <v>3.0895983522098991E-3</v>
      </c>
    </row>
    <row r="20" spans="1:4" x14ac:dyDescent="0.2">
      <c r="A20" s="2">
        <v>-5.555062500000002E-2</v>
      </c>
      <c r="B20">
        <f t="shared" si="0"/>
        <v>0.94444937500000004</v>
      </c>
      <c r="C20" s="1">
        <v>0.99691991786447598</v>
      </c>
      <c r="D20">
        <f t="shared" si="1"/>
        <v>-3.0800821355240204E-3</v>
      </c>
    </row>
    <row r="21" spans="1:4" x14ac:dyDescent="0.2">
      <c r="A21" s="2">
        <v>8.9943749999998289E-3</v>
      </c>
      <c r="B21">
        <f t="shared" si="0"/>
        <v>1.0089943749999999</v>
      </c>
      <c r="C21" s="1">
        <v>1.0030895983522099</v>
      </c>
      <c r="D21">
        <f t="shared" si="1"/>
        <v>3.0895983522098991E-3</v>
      </c>
    </row>
    <row r="22" spans="1:4" x14ac:dyDescent="0.2">
      <c r="A22" s="2">
        <v>-2.8031250000000933E-3</v>
      </c>
      <c r="B22">
        <f t="shared" si="0"/>
        <v>0.99719687499999987</v>
      </c>
      <c r="C22" s="1">
        <v>0.99383983572895196</v>
      </c>
      <c r="D22">
        <f t="shared" si="1"/>
        <v>-6.1601642710480409E-3</v>
      </c>
    </row>
    <row r="23" spans="1:4" x14ac:dyDescent="0.2">
      <c r="A23" s="2">
        <v>-3.9292499999999911E-2</v>
      </c>
      <c r="B23">
        <f t="shared" si="0"/>
        <v>0.96070750000000005</v>
      </c>
      <c r="C23" s="1">
        <v>1.00206611570247</v>
      </c>
      <c r="D23">
        <f t="shared" si="1"/>
        <v>2.0661157024699506E-3</v>
      </c>
    </row>
    <row r="24" spans="1:4" x14ac:dyDescent="0.2">
      <c r="A24" s="2">
        <v>3.8219999999999921E-2</v>
      </c>
      <c r="B24">
        <f t="shared" si="0"/>
        <v>1.0382199999999999</v>
      </c>
      <c r="C24" s="1">
        <v>1</v>
      </c>
      <c r="D24">
        <f t="shared" si="1"/>
        <v>0</v>
      </c>
    </row>
    <row r="25" spans="1:4" x14ac:dyDescent="0.2">
      <c r="A25" s="2">
        <v>7.4100000000001352E-3</v>
      </c>
      <c r="B25">
        <f t="shared" si="0"/>
        <v>1.0074100000000001</v>
      </c>
      <c r="C25" s="1">
        <v>1.0092783505154601</v>
      </c>
      <c r="D25">
        <f t="shared" si="1"/>
        <v>9.2783505154601098E-3</v>
      </c>
    </row>
    <row r="26" spans="1:4" x14ac:dyDescent="0.2">
      <c r="A26" s="2">
        <v>1.2748124999999923E-2</v>
      </c>
      <c r="B26">
        <f t="shared" si="0"/>
        <v>1.0127481249999999</v>
      </c>
      <c r="C26" s="1">
        <v>0.99080694586312501</v>
      </c>
      <c r="D26">
        <f t="shared" si="1"/>
        <v>-9.1930541368749896E-3</v>
      </c>
    </row>
    <row r="27" spans="1:4" x14ac:dyDescent="0.2">
      <c r="A27" s="2">
        <v>1.9548749999999934E-2</v>
      </c>
      <c r="B27">
        <f t="shared" si="0"/>
        <v>1.01954875</v>
      </c>
      <c r="C27" s="1">
        <v>1.00103092783505</v>
      </c>
      <c r="D27">
        <f t="shared" si="1"/>
        <v>1.0309278350499884E-3</v>
      </c>
    </row>
    <row r="28" spans="1:4" x14ac:dyDescent="0.2">
      <c r="A28" s="2">
        <v>-2.6056874999999903E-2</v>
      </c>
      <c r="B28">
        <f t="shared" si="0"/>
        <v>0.97394312500000013</v>
      </c>
      <c r="C28" s="1">
        <v>0.99588053553038103</v>
      </c>
      <c r="D28">
        <f t="shared" si="1"/>
        <v>-4.1194644696189719E-3</v>
      </c>
    </row>
    <row r="29" spans="1:4" x14ac:dyDescent="0.2">
      <c r="A29" s="2">
        <v>1.5112500000000648E-3</v>
      </c>
      <c r="B29">
        <f t="shared" si="0"/>
        <v>1.0015112500000001</v>
      </c>
      <c r="C29" s="1">
        <v>1.00413650465356</v>
      </c>
      <c r="D29">
        <f t="shared" si="1"/>
        <v>4.1365046535599692E-3</v>
      </c>
    </row>
    <row r="30" spans="1:4" x14ac:dyDescent="0.2">
      <c r="A30" s="2">
        <v>-2.6861249999999989E-2</v>
      </c>
      <c r="B30">
        <f t="shared" si="0"/>
        <v>0.97313875000000005</v>
      </c>
      <c r="C30" s="1">
        <v>0.99794026776518996</v>
      </c>
      <c r="D30">
        <f t="shared" si="1"/>
        <v>-2.0597322348100411E-3</v>
      </c>
    </row>
    <row r="31" spans="1:4" x14ac:dyDescent="0.2">
      <c r="A31">
        <v>-1.4478750000000021E-2</v>
      </c>
      <c r="B31">
        <f t="shared" si="0"/>
        <v>0.98552125000000002</v>
      </c>
      <c r="C31" s="1">
        <v>1.00103199174406</v>
      </c>
      <c r="D31">
        <f t="shared" si="1"/>
        <v>1.0319917440599902E-3</v>
      </c>
    </row>
    <row r="32" spans="1:4" x14ac:dyDescent="0.2">
      <c r="A32">
        <v>2.5764375000000016E-2</v>
      </c>
      <c r="B32">
        <f t="shared" si="0"/>
        <v>1.0257643750000001</v>
      </c>
      <c r="C32" s="1">
        <v>1</v>
      </c>
      <c r="D32">
        <f t="shared" si="1"/>
        <v>0</v>
      </c>
    </row>
    <row r="33" spans="1:4" x14ac:dyDescent="0.2">
      <c r="A33">
        <v>9.7499999999992959E-4</v>
      </c>
      <c r="B33">
        <f t="shared" si="0"/>
        <v>1.0009749999999999</v>
      </c>
      <c r="C33" s="1">
        <v>1.0051546391752499</v>
      </c>
      <c r="D33">
        <f t="shared" si="1"/>
        <v>5.1546391752499421E-3</v>
      </c>
    </row>
    <row r="34" spans="1:4" x14ac:dyDescent="0.2">
      <c r="A34">
        <v>4.3631249999999035E-3</v>
      </c>
      <c r="B34">
        <f t="shared" si="0"/>
        <v>1.0043631249999998</v>
      </c>
      <c r="C34" s="1">
        <v>0.99384615384615305</v>
      </c>
      <c r="D34">
        <f t="shared" si="1"/>
        <v>-6.1538461538469535E-3</v>
      </c>
    </row>
    <row r="35" spans="1:4" x14ac:dyDescent="0.2">
      <c r="A35">
        <v>-1.9573125000000139E-2</v>
      </c>
      <c r="B35">
        <f t="shared" si="0"/>
        <v>0.98042687499999981</v>
      </c>
      <c r="C35" s="1">
        <v>1.00103199174406</v>
      </c>
      <c r="D35">
        <f t="shared" si="1"/>
        <v>1.0319917440599902E-3</v>
      </c>
    </row>
    <row r="36" spans="1:4" x14ac:dyDescent="0.2">
      <c r="A36">
        <v>2.2059375000000079E-2</v>
      </c>
      <c r="B36">
        <f t="shared" si="0"/>
        <v>1.022059375</v>
      </c>
      <c r="C36" s="1">
        <v>1</v>
      </c>
      <c r="D36">
        <f t="shared" si="1"/>
        <v>0</v>
      </c>
    </row>
    <row r="37" spans="1:4" x14ac:dyDescent="0.2">
      <c r="A37">
        <v>1.8720000000000184E-2</v>
      </c>
      <c r="B37">
        <f t="shared" si="0"/>
        <v>1.0187200000000003</v>
      </c>
      <c r="C37" s="1">
        <v>1.0082474226804099</v>
      </c>
      <c r="D37">
        <f t="shared" si="1"/>
        <v>8.2474226804098993E-3</v>
      </c>
    </row>
    <row r="38" spans="1:4" x14ac:dyDescent="0.2">
      <c r="A38">
        <v>1.769625E-2</v>
      </c>
      <c r="B38">
        <f t="shared" si="0"/>
        <v>1.01769625</v>
      </c>
      <c r="C38" s="1">
        <v>0.99795501022494804</v>
      </c>
      <c r="D38">
        <f t="shared" si="1"/>
        <v>-2.0449897750519641E-3</v>
      </c>
    </row>
    <row r="39" spans="1:4" x14ac:dyDescent="0.2">
      <c r="A39">
        <v>-2.9347500000000075E-2</v>
      </c>
      <c r="B39">
        <f t="shared" si="0"/>
        <v>0.97065249999999992</v>
      </c>
      <c r="C39" s="1">
        <v>1.0020491803278599</v>
      </c>
      <c r="D39">
        <f t="shared" si="1"/>
        <v>2.0491803278599452E-3</v>
      </c>
    </row>
    <row r="40" spans="1:4" x14ac:dyDescent="0.2">
      <c r="A40">
        <v>1.864687500000017E-2</v>
      </c>
      <c r="B40">
        <f t="shared" si="0"/>
        <v>1.0186468750000002</v>
      </c>
      <c r="C40" s="1">
        <v>1.0143149284253501</v>
      </c>
      <c r="D40">
        <f t="shared" si="1"/>
        <v>1.4314928425350093E-2</v>
      </c>
    </row>
    <row r="41" spans="1:4" x14ac:dyDescent="0.2">
      <c r="A41">
        <v>3.3125625000000034E-2</v>
      </c>
      <c r="B41">
        <f t="shared" si="0"/>
        <v>1.033125625</v>
      </c>
      <c r="C41" s="1">
        <v>1.00201612903225</v>
      </c>
      <c r="D41">
        <f t="shared" si="1"/>
        <v>2.0161290322500136E-3</v>
      </c>
    </row>
    <row r="42" spans="1:4" x14ac:dyDescent="0.2">
      <c r="A42">
        <v>-1.362562499999995E-2</v>
      </c>
      <c r="B42">
        <f t="shared" si="0"/>
        <v>0.98637437500000003</v>
      </c>
      <c r="C42" s="1">
        <v>0.98189134808853096</v>
      </c>
      <c r="D42">
        <f t="shared" si="1"/>
        <v>-1.8108651911469043E-2</v>
      </c>
    </row>
    <row r="43" spans="1:4" x14ac:dyDescent="0.2">
      <c r="A43">
        <v>1.6574999999999396E-3</v>
      </c>
      <c r="B43">
        <f t="shared" si="0"/>
        <v>1.0016574999999999</v>
      </c>
      <c r="C43" s="1">
        <v>1.0010245901639301</v>
      </c>
      <c r="D43">
        <f t="shared" si="1"/>
        <v>1.0245901639300836E-3</v>
      </c>
    </row>
    <row r="44" spans="1:4" x14ac:dyDescent="0.2">
      <c r="A44">
        <v>8.6043750000000963E-3</v>
      </c>
      <c r="B44">
        <f t="shared" si="0"/>
        <v>1.008604375</v>
      </c>
      <c r="C44" s="1">
        <v>0.99283520982599704</v>
      </c>
      <c r="D44">
        <f t="shared" si="1"/>
        <v>-7.1647901740029551E-3</v>
      </c>
    </row>
    <row r="45" spans="1:4" x14ac:dyDescent="0.2">
      <c r="A45">
        <v>4.4118749999999766E-3</v>
      </c>
      <c r="B45">
        <f t="shared" si="0"/>
        <v>1.004411875</v>
      </c>
      <c r="C45" s="1">
        <v>0.99896907216494801</v>
      </c>
      <c r="D45">
        <f t="shared" si="1"/>
        <v>-1.0309278350519868E-3</v>
      </c>
    </row>
    <row r="46" spans="1:4" x14ac:dyDescent="0.2">
      <c r="A46">
        <v>-3.2418750000000034E-3</v>
      </c>
      <c r="B46">
        <f t="shared" si="0"/>
        <v>0.99675812500000005</v>
      </c>
      <c r="C46" s="1">
        <v>0.99690402476780104</v>
      </c>
      <c r="D46">
        <f t="shared" si="1"/>
        <v>-3.0959752321989553E-3</v>
      </c>
    </row>
    <row r="47" spans="1:4" x14ac:dyDescent="0.2">
      <c r="A47">
        <v>3.1955625000000112E-2</v>
      </c>
      <c r="B47">
        <f t="shared" si="0"/>
        <v>1.0319556250000002</v>
      </c>
      <c r="C47" s="1">
        <v>1.00310559006211</v>
      </c>
      <c r="D47">
        <f t="shared" si="1"/>
        <v>3.1055900621099752E-3</v>
      </c>
    </row>
    <row r="48" spans="1:4" x14ac:dyDescent="0.2">
      <c r="A48">
        <v>1.479562500000004E-2</v>
      </c>
      <c r="B48">
        <f t="shared" si="0"/>
        <v>1.0147956250000001</v>
      </c>
      <c r="C48" s="1">
        <v>0.99174406604747101</v>
      </c>
      <c r="D48">
        <f t="shared" si="1"/>
        <v>-8.2559339525289932E-3</v>
      </c>
    </row>
    <row r="49" spans="1:4" x14ac:dyDescent="0.2">
      <c r="A49">
        <v>-1.311375E-2</v>
      </c>
      <c r="B49">
        <f t="shared" si="0"/>
        <v>0.98688624999999996</v>
      </c>
      <c r="C49" s="1">
        <v>1.0062434963579601</v>
      </c>
      <c r="D49">
        <f t="shared" si="1"/>
        <v>6.2434963579600655E-3</v>
      </c>
    </row>
    <row r="50" spans="1:4" x14ac:dyDescent="0.2">
      <c r="A50">
        <v>-1.1529374999999989E-2</v>
      </c>
      <c r="B50">
        <f t="shared" si="0"/>
        <v>0.98847062500000005</v>
      </c>
      <c r="C50" s="1">
        <v>0.99379524301964794</v>
      </c>
      <c r="D50">
        <f t="shared" si="1"/>
        <v>-6.2047569803520553E-3</v>
      </c>
    </row>
    <row r="51" spans="1:4" x14ac:dyDescent="0.2">
      <c r="A51">
        <v>1.6648124999999944E-2</v>
      </c>
      <c r="B51">
        <f t="shared" si="0"/>
        <v>1.0166481249999999</v>
      </c>
      <c r="C51" s="1">
        <v>1.0041623309053</v>
      </c>
      <c r="D51">
        <f t="shared" si="1"/>
        <v>4.162330905300049E-3</v>
      </c>
    </row>
    <row r="52" spans="1:4" x14ac:dyDescent="0.2">
      <c r="A52">
        <v>1.4161875000000105E-2</v>
      </c>
      <c r="B52">
        <f t="shared" si="0"/>
        <v>1.0141618750000001</v>
      </c>
      <c r="C52" s="1">
        <v>0.99792746113989605</v>
      </c>
      <c r="D52">
        <f t="shared" si="1"/>
        <v>-2.0725388601039452E-3</v>
      </c>
    </row>
    <row r="53" spans="1:4" x14ac:dyDescent="0.2">
      <c r="A53">
        <v>7.2150000000000087E-3</v>
      </c>
      <c r="B53">
        <f t="shared" si="0"/>
        <v>1.007215</v>
      </c>
      <c r="C53" s="1">
        <v>1.00207684319833</v>
      </c>
      <c r="D53">
        <f t="shared" si="1"/>
        <v>2.076843198330014E-3</v>
      </c>
    </row>
    <row r="54" spans="1:4" x14ac:dyDescent="0.2">
      <c r="A54">
        <v>2.6812500000000248E-3</v>
      </c>
      <c r="B54">
        <f t="shared" si="0"/>
        <v>1.00268125</v>
      </c>
      <c r="C54" s="1">
        <v>0.99689119170984397</v>
      </c>
      <c r="D54">
        <f t="shared" si="1"/>
        <v>-3.1088082901560288E-3</v>
      </c>
    </row>
    <row r="55" spans="1:4" x14ac:dyDescent="0.2">
      <c r="A55">
        <v>1.7501250000000058E-2</v>
      </c>
      <c r="B55">
        <f t="shared" si="0"/>
        <v>1.01750125</v>
      </c>
      <c r="C55" s="1">
        <v>1.0072765072765</v>
      </c>
      <c r="D55">
        <f t="shared" si="1"/>
        <v>7.2765072764999772E-3</v>
      </c>
    </row>
    <row r="56" spans="1:4" x14ac:dyDescent="0.2">
      <c r="A56">
        <v>1.0140000000000008E-2</v>
      </c>
      <c r="B56">
        <f t="shared" si="0"/>
        <v>1.01014</v>
      </c>
      <c r="C56" s="1">
        <v>0.98864809081527305</v>
      </c>
      <c r="D56">
        <f t="shared" si="1"/>
        <v>-1.1351909184726949E-2</v>
      </c>
    </row>
    <row r="57" spans="1:4" x14ac:dyDescent="0.2">
      <c r="A57">
        <v>-5.1187500000005027E-4</v>
      </c>
      <c r="B57">
        <f t="shared" si="0"/>
        <v>0.99948812499999995</v>
      </c>
      <c r="C57" s="1">
        <v>1.00313152400835</v>
      </c>
      <c r="D57">
        <f t="shared" si="1"/>
        <v>3.1315240083500395E-3</v>
      </c>
    </row>
    <row r="58" spans="1:4" x14ac:dyDescent="0.2">
      <c r="A58">
        <v>2.4228749999999914E-2</v>
      </c>
      <c r="B58">
        <f t="shared" si="0"/>
        <v>1.02422875</v>
      </c>
      <c r="C58" s="1">
        <v>0.99791883454734598</v>
      </c>
      <c r="D58">
        <f t="shared" si="1"/>
        <v>-2.0811654526540213E-3</v>
      </c>
    </row>
    <row r="59" spans="1:4" x14ac:dyDescent="0.2">
      <c r="A59">
        <v>-2.9274375000000012E-2</v>
      </c>
      <c r="B59">
        <f t="shared" si="0"/>
        <v>0.97072562500000004</v>
      </c>
      <c r="C59" s="1">
        <v>1.0031282586027099</v>
      </c>
      <c r="D59">
        <f t="shared" si="1"/>
        <v>3.1282586027099324E-3</v>
      </c>
    </row>
    <row r="60" spans="1:4" x14ac:dyDescent="0.2">
      <c r="A60">
        <v>2.2595625000000077E-2</v>
      </c>
      <c r="B60">
        <f t="shared" si="0"/>
        <v>1.0225956250000001</v>
      </c>
      <c r="C60" s="1">
        <v>1.0031185031184999</v>
      </c>
      <c r="D60">
        <f t="shared" si="1"/>
        <v>3.1185031184999268E-3</v>
      </c>
    </row>
    <row r="61" spans="1:4" x14ac:dyDescent="0.2">
      <c r="A61">
        <v>-5.6062499999999741E-3</v>
      </c>
      <c r="B61">
        <f t="shared" si="0"/>
        <v>0.99439375000000008</v>
      </c>
      <c r="C61" s="1">
        <v>1.0072538860103599</v>
      </c>
      <c r="D61">
        <f t="shared" si="1"/>
        <v>7.2538860103599223E-3</v>
      </c>
    </row>
    <row r="62" spans="1:4" x14ac:dyDescent="0.2">
      <c r="A62">
        <v>1.3479375000000177E-2</v>
      </c>
      <c r="B62">
        <f t="shared" si="0"/>
        <v>1.0134793750000002</v>
      </c>
      <c r="C62" s="1">
        <v>1</v>
      </c>
      <c r="D62">
        <f t="shared" si="1"/>
        <v>0</v>
      </c>
    </row>
    <row r="63" spans="1:4" x14ac:dyDescent="0.2">
      <c r="A63">
        <v>8.0924999999999504E-3</v>
      </c>
      <c r="B63">
        <f t="shared" si="0"/>
        <v>1.0080925000000001</v>
      </c>
      <c r="C63" s="1">
        <v>1.0236625514403199</v>
      </c>
      <c r="D63">
        <f t="shared" si="1"/>
        <v>2.3662551440319923E-2</v>
      </c>
    </row>
    <row r="64" spans="1:4" x14ac:dyDescent="0.2">
      <c r="A64">
        <v>4.6556250000000946E-3</v>
      </c>
      <c r="B64">
        <f t="shared" si="0"/>
        <v>1.0046556250000001</v>
      </c>
      <c r="C64" s="1">
        <v>1.00402010050251</v>
      </c>
      <c r="D64">
        <f t="shared" si="1"/>
        <v>4.0201005025100045E-3</v>
      </c>
    </row>
    <row r="65" spans="1:4" x14ac:dyDescent="0.2">
      <c r="A65">
        <v>2.1620624999999997E-2</v>
      </c>
      <c r="B65">
        <f t="shared" si="0"/>
        <v>1.0216206249999999</v>
      </c>
      <c r="C65" s="1">
        <v>1.001001001001</v>
      </c>
      <c r="D65">
        <f t="shared" si="1"/>
        <v>1.0010010009999792E-3</v>
      </c>
    </row>
    <row r="66" spans="1:4" x14ac:dyDescent="0.2">
      <c r="A66">
        <v>-3.2906250000000821E-3</v>
      </c>
      <c r="B66">
        <f t="shared" si="0"/>
        <v>0.9967093749999999</v>
      </c>
      <c r="C66" s="1">
        <v>0.996</v>
      </c>
      <c r="D66">
        <f t="shared" si="1"/>
        <v>-4.0000000000000036E-3</v>
      </c>
    </row>
    <row r="67" spans="1:4" x14ac:dyDescent="0.2">
      <c r="A67">
        <v>-7.3612500000000518E-3</v>
      </c>
      <c r="B67">
        <f t="shared" ref="B67:B74" si="2">(A67+1)</f>
        <v>0.9926387499999999</v>
      </c>
      <c r="C67" s="1">
        <v>1.00602409638554</v>
      </c>
      <c r="D67">
        <f t="shared" ref="D67:D74" si="3">(C67-1)</f>
        <v>6.0240963855400231E-3</v>
      </c>
    </row>
    <row r="68" spans="1:4" x14ac:dyDescent="0.2">
      <c r="A68">
        <v>1.5770625000000024E-2</v>
      </c>
      <c r="B68">
        <f t="shared" si="2"/>
        <v>1.015770625</v>
      </c>
      <c r="C68" s="1">
        <v>0.99900199600798301</v>
      </c>
      <c r="D68">
        <f t="shared" si="3"/>
        <v>-9.9800399201699364E-4</v>
      </c>
    </row>
    <row r="69" spans="1:4" x14ac:dyDescent="0.2">
      <c r="A69">
        <v>7.9218750000000313E-3</v>
      </c>
      <c r="B69">
        <f t="shared" si="2"/>
        <v>1.0079218750000001</v>
      </c>
      <c r="C69" s="1">
        <v>1.000999000999</v>
      </c>
      <c r="D69">
        <f t="shared" si="3"/>
        <v>9.9900099899996597E-4</v>
      </c>
    </row>
    <row r="70" spans="1:4" x14ac:dyDescent="0.2">
      <c r="A70">
        <v>3.3710625000000126E-2</v>
      </c>
      <c r="B70">
        <f t="shared" si="2"/>
        <v>1.0337106250000001</v>
      </c>
      <c r="C70" s="1">
        <v>0.99301397205588804</v>
      </c>
      <c r="D70">
        <f t="shared" si="3"/>
        <v>-6.986027944111961E-3</v>
      </c>
    </row>
    <row r="71" spans="1:4" x14ac:dyDescent="0.2">
      <c r="A71">
        <v>2.0304374999999857E-2</v>
      </c>
      <c r="B71">
        <f t="shared" si="2"/>
        <v>1.0203043749999998</v>
      </c>
      <c r="C71" s="1">
        <v>1.00402010050251</v>
      </c>
      <c r="D71">
        <f t="shared" si="3"/>
        <v>4.0201005025100045E-3</v>
      </c>
    </row>
    <row r="72" spans="1:4" x14ac:dyDescent="0.2">
      <c r="A72">
        <v>-1.5868124999999983E-2</v>
      </c>
      <c r="B72">
        <f t="shared" si="2"/>
        <v>0.98413187499999999</v>
      </c>
      <c r="C72" s="1">
        <v>0.99699699699699595</v>
      </c>
      <c r="D72">
        <f t="shared" si="3"/>
        <v>-3.0030030030040455E-3</v>
      </c>
    </row>
    <row r="73" spans="1:4" x14ac:dyDescent="0.2">
      <c r="A73">
        <v>-1.1480624999999904E-2</v>
      </c>
      <c r="B73">
        <f t="shared" si="2"/>
        <v>0.98851937500000009</v>
      </c>
      <c r="C73" s="1">
        <v>1.0080321285140501</v>
      </c>
      <c r="D73">
        <f t="shared" si="3"/>
        <v>8.0321285140501075E-3</v>
      </c>
    </row>
    <row r="74" spans="1:4" x14ac:dyDescent="0.2">
      <c r="A74">
        <v>-1.3406250000000865E-3</v>
      </c>
      <c r="B74">
        <f t="shared" si="2"/>
        <v>0.9986593749999999</v>
      </c>
      <c r="C74" s="1">
        <v>0.99601593625497997</v>
      </c>
      <c r="D74">
        <f t="shared" si="3"/>
        <v>-3.9840637450200278E-3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workbookViewId="0">
      <selection activeCell="O1" sqref="O1"/>
    </sheetView>
  </sheetViews>
  <sheetFormatPr defaultColWidth="9" defaultRowHeight="13.2" x14ac:dyDescent="0.2"/>
  <cols>
    <col min="1" max="3" width="9" style="4"/>
    <col min="4" max="5" width="9" style="6"/>
    <col min="6" max="9" width="9" style="4"/>
    <col min="10" max="16384" width="9" style="6"/>
  </cols>
  <sheetData>
    <row r="1" spans="1:27" ht="26.4" x14ac:dyDescent="0.2">
      <c r="B1" s="4" t="s">
        <v>10</v>
      </c>
      <c r="C1" s="4" t="s">
        <v>11</v>
      </c>
      <c r="D1" s="11" t="s">
        <v>15</v>
      </c>
      <c r="E1" s="11" t="s">
        <v>16</v>
      </c>
      <c r="F1" s="10" t="s">
        <v>23</v>
      </c>
      <c r="G1" s="11" t="s">
        <v>20</v>
      </c>
      <c r="H1" s="11" t="s">
        <v>21</v>
      </c>
      <c r="I1" s="11" t="s">
        <v>22</v>
      </c>
      <c r="O1" s="6" t="s">
        <v>28</v>
      </c>
    </row>
    <row r="2" spans="1:27" x14ac:dyDescent="0.2">
      <c r="D2" s="11">
        <v>-3.0737704918032405E-3</v>
      </c>
      <c r="E2" s="11">
        <v>-1.2238509652463314E-2</v>
      </c>
      <c r="F2" s="4">
        <v>1.0619856249999999</v>
      </c>
      <c r="G2" s="4">
        <v>9.918943539046321E-3</v>
      </c>
      <c r="H2" s="4">
        <v>1.2719632179404774</v>
      </c>
      <c r="I2" s="4">
        <v>4.027E-2</v>
      </c>
      <c r="O2" s="4" t="s">
        <v>12</v>
      </c>
    </row>
    <row r="3" spans="1:27" x14ac:dyDescent="0.2">
      <c r="A3" s="8">
        <v>34335</v>
      </c>
      <c r="B3" s="4">
        <v>2.2812499999999999E-2</v>
      </c>
      <c r="C3" s="4">
        <v>5.654975778690785E-3</v>
      </c>
      <c r="D3" s="4">
        <v>6.1664953751285889E-3</v>
      </c>
      <c r="E3" s="4">
        <v>2.4895074878089174E-2</v>
      </c>
      <c r="F3" s="4">
        <v>0.93135999999999985</v>
      </c>
      <c r="G3" s="4">
        <v>8.4254191084418562E-3</v>
      </c>
      <c r="H3" s="4">
        <v>0.75243731975515693</v>
      </c>
      <c r="I3" s="4">
        <v>3.4130000000000001E-2</v>
      </c>
      <c r="O3" s="4" t="s">
        <v>13</v>
      </c>
    </row>
    <row r="4" spans="1:27" x14ac:dyDescent="0.2">
      <c r="A4" s="8">
        <v>34425</v>
      </c>
      <c r="B4" s="4">
        <v>2.2187499999999999E-2</v>
      </c>
      <c r="C4" s="4">
        <v>5.5013116324411637E-3</v>
      </c>
      <c r="D4" s="4">
        <v>-7.1501532175689553E-3</v>
      </c>
      <c r="E4" s="4">
        <v>-2.8295324307829883E-2</v>
      </c>
      <c r="F4" s="4">
        <v>0.9814750000000001</v>
      </c>
      <c r="G4" s="4">
        <v>1.0144584456070804E-2</v>
      </c>
      <c r="H4" s="4">
        <v>0.92793374220569746</v>
      </c>
      <c r="I4" s="4">
        <v>4.1200000000000001E-2</v>
      </c>
      <c r="O4" s="4" t="s">
        <v>14</v>
      </c>
    </row>
    <row r="5" spans="1:27" x14ac:dyDescent="0.2">
      <c r="A5" s="8">
        <v>34516</v>
      </c>
      <c r="B5" s="4">
        <v>2.1250000000000002E-2</v>
      </c>
      <c r="C5" s="4">
        <v>5.2706832343152321E-3</v>
      </c>
      <c r="D5" s="4">
        <v>1.2345679012345734E-2</v>
      </c>
      <c r="E5" s="4">
        <v>5.0304760727303943E-2</v>
      </c>
      <c r="F5" s="4">
        <v>0.97357749999999998</v>
      </c>
      <c r="G5" s="4">
        <v>1.0605101824125995E-2</v>
      </c>
      <c r="H5" s="4">
        <v>0.8984255911332113</v>
      </c>
      <c r="I5" s="4">
        <v>4.3099999999999999E-2</v>
      </c>
    </row>
    <row r="6" spans="1:27" x14ac:dyDescent="0.2">
      <c r="A6" s="8">
        <v>34608</v>
      </c>
      <c r="B6" s="4">
        <v>2.2812499999999999E-2</v>
      </c>
      <c r="C6" s="4">
        <v>5.654975778690785E-3</v>
      </c>
      <c r="D6" s="4">
        <v>-6.0975609756098725E-3</v>
      </c>
      <c r="E6" s="4">
        <v>-2.4168067856322972E-2</v>
      </c>
      <c r="F6" s="4">
        <v>1.00482625</v>
      </c>
      <c r="G6" s="4">
        <v>1.1306785324635138E-2</v>
      </c>
      <c r="H6" s="4">
        <v>1.0194452063422867</v>
      </c>
      <c r="I6" s="4">
        <v>4.5999999999999999E-2</v>
      </c>
      <c r="O6" s="14" t="s">
        <v>17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">
      <c r="A7" s="8">
        <v>34700</v>
      </c>
      <c r="B7" s="4">
        <v>2.2499999999999999E-2</v>
      </c>
      <c r="C7" s="4">
        <v>5.5781525111979757E-3</v>
      </c>
      <c r="D7" s="4">
        <v>-1.0224948875254825E-3</v>
      </c>
      <c r="E7" s="4">
        <v>-4.0837108502951303E-3</v>
      </c>
      <c r="F7" s="4">
        <v>1.074295</v>
      </c>
      <c r="G7" s="4">
        <v>1.1197999117496416E-2</v>
      </c>
      <c r="H7" s="4">
        <v>1.3319693081781092</v>
      </c>
      <c r="I7" s="4">
        <v>4.555E-2</v>
      </c>
      <c r="O7" s="4" t="s">
        <v>18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">
      <c r="A8" s="8">
        <v>34790</v>
      </c>
      <c r="B8" s="4">
        <v>1.3125E-2</v>
      </c>
      <c r="C8" s="4">
        <v>3.2652226404890072E-3</v>
      </c>
      <c r="D8" s="4">
        <v>-4.0941658137154668E-3</v>
      </c>
      <c r="E8" s="4">
        <v>-1.6276364320431447E-2</v>
      </c>
      <c r="F8" s="4">
        <v>1.0835818749999999</v>
      </c>
      <c r="G8" s="4">
        <v>9.3845664306939636E-3</v>
      </c>
      <c r="H8" s="4">
        <v>1.3786274706414052</v>
      </c>
      <c r="I8" s="4">
        <v>3.807E-2</v>
      </c>
      <c r="O8" s="4" t="s">
        <v>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">
      <c r="A9" s="8">
        <v>34881</v>
      </c>
      <c r="B9" s="4">
        <v>8.3999999999999995E-3</v>
      </c>
      <c r="C9" s="4">
        <v>2.0934172274835738E-3</v>
      </c>
      <c r="D9" s="4">
        <v>4.1109969167523186E-3</v>
      </c>
      <c r="E9" s="4">
        <v>1.6545667634779937E-2</v>
      </c>
      <c r="F9" s="4">
        <v>1.01048125</v>
      </c>
      <c r="G9" s="4">
        <v>7.3461538646462099E-3</v>
      </c>
      <c r="H9" s="4">
        <v>1.0425887574158683</v>
      </c>
      <c r="I9" s="4">
        <v>2.971E-2</v>
      </c>
    </row>
    <row r="10" spans="1:27" x14ac:dyDescent="0.2">
      <c r="A10" s="8">
        <v>34973</v>
      </c>
      <c r="B10" s="4">
        <v>4.6999999999999993E-3</v>
      </c>
      <c r="C10" s="4">
        <v>1.1729347220381658E-3</v>
      </c>
      <c r="D10" s="4">
        <v>-4.0941658137154668E-3</v>
      </c>
      <c r="E10" s="4">
        <v>-1.6276364320431447E-2</v>
      </c>
      <c r="F10" s="4">
        <v>0.973406875</v>
      </c>
      <c r="G10" s="4">
        <v>7.1112841960612183E-3</v>
      </c>
      <c r="H10" s="4">
        <v>0.89779593988198192</v>
      </c>
      <c r="I10" s="4">
        <v>2.8750000000000001E-2</v>
      </c>
      <c r="O10" s="3" t="s">
        <v>24</v>
      </c>
    </row>
    <row r="11" spans="1:27" x14ac:dyDescent="0.2">
      <c r="A11" s="8">
        <v>35065</v>
      </c>
      <c r="B11" s="4">
        <v>4.8999999999999998E-3</v>
      </c>
      <c r="C11" s="4">
        <v>1.2227554748347469E-3</v>
      </c>
      <c r="D11" s="4">
        <v>6.1664953751285889E-3</v>
      </c>
      <c r="E11" s="4">
        <v>2.4895074878089174E-2</v>
      </c>
      <c r="F11" s="4">
        <v>1.001389375</v>
      </c>
      <c r="G11" s="4">
        <v>7.8202855027942331E-3</v>
      </c>
      <c r="H11" s="4">
        <v>1.0055690929090619</v>
      </c>
      <c r="I11" s="4">
        <v>3.1649999999999998E-2</v>
      </c>
      <c r="O11" s="3" t="s">
        <v>25</v>
      </c>
    </row>
    <row r="12" spans="1:27" x14ac:dyDescent="0.2">
      <c r="A12" s="8">
        <v>35156</v>
      </c>
      <c r="B12" s="4">
        <v>5.0000000000000001E-3</v>
      </c>
      <c r="C12" s="4">
        <v>1.2476630625266605E-3</v>
      </c>
      <c r="D12" s="4">
        <v>-2.0429009193054792E-3</v>
      </c>
      <c r="E12" s="4">
        <v>-8.1465970985392655E-3</v>
      </c>
      <c r="F12" s="4">
        <v>0.9964900000000001</v>
      </c>
      <c r="G12" s="4">
        <v>7.8398229618119597E-3</v>
      </c>
      <c r="H12" s="4">
        <v>0.98603374777758113</v>
      </c>
      <c r="I12" s="4">
        <v>3.1730000000000001E-2</v>
      </c>
    </row>
    <row r="13" spans="1:27" x14ac:dyDescent="0.2">
      <c r="A13" s="8">
        <v>35247</v>
      </c>
      <c r="B13" s="4">
        <v>5.0000000000000001E-3</v>
      </c>
      <c r="C13" s="4">
        <v>1.2476630625266605E-3</v>
      </c>
      <c r="D13" s="4">
        <v>5.1177072671442225E-3</v>
      </c>
      <c r="E13" s="4">
        <v>2.0628511470578204E-2</v>
      </c>
      <c r="F13" s="4">
        <v>1.03329625</v>
      </c>
      <c r="G13" s="4">
        <v>7.9814355709184603E-3</v>
      </c>
      <c r="H13" s="4">
        <v>1.1399857249211796</v>
      </c>
      <c r="I13" s="4">
        <v>3.2309999999999998E-2</v>
      </c>
      <c r="O13" s="3" t="s">
        <v>26</v>
      </c>
    </row>
    <row r="14" spans="1:27" x14ac:dyDescent="0.2">
      <c r="A14" s="8">
        <v>35339</v>
      </c>
      <c r="B14" s="4">
        <v>4.8999999999999998E-3</v>
      </c>
      <c r="C14" s="4">
        <v>1.2227554748347469E-3</v>
      </c>
      <c r="D14" s="4">
        <v>-3.054989816700604E-3</v>
      </c>
      <c r="E14" s="4">
        <v>-1.216407545144238E-2</v>
      </c>
      <c r="F14" s="4">
        <v>1.0152099999999999</v>
      </c>
      <c r="G14" s="4">
        <v>7.1920391785009752E-3</v>
      </c>
      <c r="H14" s="4">
        <v>1.0622421930951362</v>
      </c>
      <c r="I14" s="4">
        <v>2.9079999999999998E-2</v>
      </c>
      <c r="O14" s="3" t="s">
        <v>27</v>
      </c>
    </row>
    <row r="15" spans="1:27" x14ac:dyDescent="0.2">
      <c r="A15" s="8">
        <v>35431</v>
      </c>
      <c r="B15" s="4">
        <v>4.7999999999999996E-3</v>
      </c>
      <c r="C15" s="4">
        <v>1.1978460281132364E-3</v>
      </c>
      <c r="D15" s="4">
        <v>1.9407558733401276E-2</v>
      </c>
      <c r="E15" s="4">
        <v>7.9919536504244437E-2</v>
      </c>
      <c r="F15" s="4">
        <v>1.0332475000000001</v>
      </c>
      <c r="G15" s="4">
        <v>6.8738009514199838E-3</v>
      </c>
      <c r="H15" s="4">
        <v>1.1397706060865023</v>
      </c>
      <c r="I15" s="4">
        <v>2.7779999999999999E-2</v>
      </c>
    </row>
    <row r="16" spans="1:27" x14ac:dyDescent="0.2">
      <c r="A16" s="8">
        <v>35521</v>
      </c>
      <c r="B16" s="4">
        <v>5.3E-3</v>
      </c>
      <c r="C16" s="4">
        <v>1.322374674662008E-3</v>
      </c>
      <c r="D16" s="4">
        <v>-2.0040080160320661E-3</v>
      </c>
      <c r="E16" s="4">
        <v>-7.9919679520004117E-3</v>
      </c>
      <c r="F16" s="4">
        <v>0.99044500000000002</v>
      </c>
      <c r="G16" s="4">
        <v>6.084247331954229E-3</v>
      </c>
      <c r="H16" s="4">
        <v>0.96232430707481387</v>
      </c>
      <c r="I16" s="4">
        <v>2.4559999999999998E-2</v>
      </c>
    </row>
    <row r="17" spans="1:9" x14ac:dyDescent="0.2">
      <c r="A17" s="8">
        <v>35612</v>
      </c>
      <c r="B17" s="4">
        <v>5.0000000000000001E-3</v>
      </c>
      <c r="C17" s="4">
        <v>1.2476630625266605E-3</v>
      </c>
      <c r="D17" s="4">
        <v>1.1044176706827447E-2</v>
      </c>
      <c r="E17" s="4">
        <v>4.4913953142248886E-2</v>
      </c>
      <c r="F17" s="4">
        <v>1.0511387499999998</v>
      </c>
      <c r="G17" s="4">
        <v>6.4007823187828272E-3</v>
      </c>
      <c r="H17" s="4">
        <v>1.2207878160903052</v>
      </c>
      <c r="I17" s="4">
        <v>2.5849999999999998E-2</v>
      </c>
    </row>
    <row r="18" spans="1:9" x14ac:dyDescent="0.2">
      <c r="A18" s="8">
        <v>35704</v>
      </c>
      <c r="B18" s="4">
        <v>4.7999999999999996E-3</v>
      </c>
      <c r="C18" s="4">
        <v>1.1978460281132364E-3</v>
      </c>
      <c r="D18" s="4">
        <v>-9.930486593843102E-3</v>
      </c>
      <c r="E18" s="4">
        <v>-3.913416642901979E-2</v>
      </c>
      <c r="F18" s="4">
        <v>1.0170137499999998</v>
      </c>
      <c r="G18" s="4">
        <v>5.1796181920360507E-3</v>
      </c>
      <c r="H18" s="4">
        <v>1.0698115896494966</v>
      </c>
      <c r="I18" s="4">
        <v>2.0879999999999999E-2</v>
      </c>
    </row>
    <row r="19" spans="1:9" x14ac:dyDescent="0.2">
      <c r="A19" s="8">
        <v>35796</v>
      </c>
      <c r="B19" s="4">
        <v>4.7999999999999996E-3</v>
      </c>
      <c r="C19" s="4">
        <v>1.1978460281132364E-3</v>
      </c>
      <c r="D19" s="4">
        <v>5.015045135406293E-3</v>
      </c>
      <c r="E19" s="4">
        <v>2.0211589767578531E-2</v>
      </c>
      <c r="F19" s="4">
        <v>1.0091649999999999</v>
      </c>
      <c r="G19" s="4">
        <v>4.8003245787255899E-3</v>
      </c>
      <c r="H19" s="4">
        <v>1.0371670697438018</v>
      </c>
      <c r="I19" s="4">
        <v>1.934E-2</v>
      </c>
    </row>
    <row r="20" spans="1:9" x14ac:dyDescent="0.2">
      <c r="A20" s="8">
        <v>35886</v>
      </c>
      <c r="B20" s="4">
        <v>4.5999999999999999E-3</v>
      </c>
      <c r="C20" s="4">
        <v>1.1480215562862384E-3</v>
      </c>
      <c r="D20" s="4">
        <v>-6.98602794411185E-3</v>
      </c>
      <c r="E20" s="4">
        <v>-2.7652645676762955E-2</v>
      </c>
      <c r="F20" s="4">
        <v>1.0174768750000001</v>
      </c>
      <c r="G20" s="4">
        <v>4.6253106855929094E-3</v>
      </c>
      <c r="H20" s="4">
        <v>1.0717615928807724</v>
      </c>
      <c r="I20" s="4">
        <v>1.8630000000000001E-2</v>
      </c>
    </row>
    <row r="21" spans="1:9" x14ac:dyDescent="0.2">
      <c r="A21" s="8">
        <v>35977</v>
      </c>
      <c r="B21" s="4">
        <v>4.5999999999999999E-3</v>
      </c>
      <c r="C21" s="4">
        <v>1.1480215562862384E-3</v>
      </c>
      <c r="D21" s="4">
        <v>1.407035175879412E-2</v>
      </c>
      <c r="E21" s="4">
        <v>5.7480437321118405E-2</v>
      </c>
      <c r="F21" s="4">
        <v>1.09072375</v>
      </c>
      <c r="G21" s="4">
        <v>4.2355145607833045E-3</v>
      </c>
      <c r="H21" s="4">
        <v>1.4153344546691216</v>
      </c>
      <c r="I21" s="4">
        <v>1.7049999999999999E-2</v>
      </c>
    </row>
    <row r="22" spans="1:9" x14ac:dyDescent="0.2">
      <c r="A22" s="8">
        <v>36069</v>
      </c>
      <c r="B22" s="4">
        <v>3.3E-3</v>
      </c>
      <c r="C22" s="4">
        <v>8.2398102335701218E-4</v>
      </c>
      <c r="D22" s="5">
        <v>-9.9108027750247629E-3</v>
      </c>
      <c r="E22" s="5">
        <v>-3.9057751297498777E-2</v>
      </c>
      <c r="F22" s="4">
        <v>0.87320124999999993</v>
      </c>
      <c r="G22" s="4">
        <v>1.9617199293007204E-3</v>
      </c>
      <c r="H22" s="4">
        <v>0.58137639546064146</v>
      </c>
      <c r="I22" s="4">
        <v>7.8700000000000003E-3</v>
      </c>
    </row>
    <row r="23" spans="1:9" x14ac:dyDescent="0.2">
      <c r="A23" s="9">
        <v>36161</v>
      </c>
      <c r="B23" s="5">
        <v>2.3999999999999998E-3</v>
      </c>
      <c r="C23" s="5">
        <v>5.9946075475481031E-4</v>
      </c>
      <c r="D23" s="4">
        <v>2.0020020020019569E-3</v>
      </c>
      <c r="E23" s="4">
        <v>8.0320881923605647E-3</v>
      </c>
      <c r="F23" s="5">
        <v>1.0449718749999999</v>
      </c>
      <c r="G23" s="5">
        <v>5.2509955924022744E-3</v>
      </c>
      <c r="H23" s="5">
        <v>1.192390224618697</v>
      </c>
      <c r="I23" s="5">
        <v>2.1170000000000001E-2</v>
      </c>
    </row>
    <row r="24" spans="1:9" x14ac:dyDescent="0.2">
      <c r="A24" s="8">
        <v>36251</v>
      </c>
      <c r="B24" s="4">
        <v>2.9999999999999997E-4</v>
      </c>
      <c r="C24" s="4">
        <v>7.4991563976167797E-5</v>
      </c>
      <c r="D24" s="4">
        <v>-6.9930069930068672E-3</v>
      </c>
      <c r="E24" s="4">
        <v>-2.7679980592000386E-2</v>
      </c>
      <c r="F24" s="4">
        <v>0.9949056249999999</v>
      </c>
      <c r="G24" s="4">
        <v>4.1910785962846475E-3</v>
      </c>
      <c r="H24" s="4">
        <v>0.97977768776312302</v>
      </c>
      <c r="I24" s="4">
        <v>1.687E-2</v>
      </c>
    </row>
    <row r="25" spans="1:9" x14ac:dyDescent="0.2">
      <c r="A25" s="8">
        <v>36342</v>
      </c>
      <c r="B25" s="4">
        <v>2.9999999999999997E-4</v>
      </c>
      <c r="C25" s="4">
        <v>7.4991563976167797E-5</v>
      </c>
      <c r="D25" s="4">
        <v>8.0482897384306362E-3</v>
      </c>
      <c r="E25" s="4">
        <v>3.2583898266632882E-2</v>
      </c>
      <c r="F25" s="4">
        <v>1.0195975000000002</v>
      </c>
      <c r="G25" s="4">
        <v>4.3909940025650407E-3</v>
      </c>
      <c r="H25" s="4">
        <v>1.0807246261617953</v>
      </c>
      <c r="I25" s="4">
        <v>1.7680000000000001E-2</v>
      </c>
    </row>
    <row r="26" spans="1:9" x14ac:dyDescent="0.2">
      <c r="A26" s="8">
        <v>36434</v>
      </c>
      <c r="B26" s="4">
        <v>2.0000000000000001E-4</v>
      </c>
      <c r="C26" s="4">
        <v>4.9996250437445156E-5</v>
      </c>
      <c r="D26" s="4">
        <v>-9.9800399201597223E-3</v>
      </c>
      <c r="E26" s="4">
        <v>-3.9326518675073641E-2</v>
      </c>
      <c r="F26" s="4">
        <v>0.99024999999999996</v>
      </c>
      <c r="G26" s="4">
        <v>3.9342218929649952E-3</v>
      </c>
      <c r="H26" s="4">
        <v>0.96156667659937878</v>
      </c>
      <c r="I26" s="4">
        <v>1.583E-2</v>
      </c>
    </row>
    <row r="27" spans="1:9" x14ac:dyDescent="0.2">
      <c r="A27" s="8">
        <v>36526</v>
      </c>
      <c r="B27" s="4">
        <v>2.0000000000000001E-4</v>
      </c>
      <c r="C27" s="4">
        <v>4.9996250437445156E-5</v>
      </c>
      <c r="D27" s="4">
        <v>1.0080645161290036E-3</v>
      </c>
      <c r="E27" s="4">
        <v>4.0383593275175045E-3</v>
      </c>
      <c r="F27" s="4">
        <v>0.99293124999999993</v>
      </c>
      <c r="G27" s="4">
        <v>4.1737963502346265E-3</v>
      </c>
      <c r="H27" s="4">
        <v>0.97202339303276741</v>
      </c>
      <c r="I27" s="4">
        <v>1.6799999999999999E-2</v>
      </c>
    </row>
    <row r="28" spans="1:9" x14ac:dyDescent="0.2">
      <c r="A28" s="8">
        <v>36617</v>
      </c>
      <c r="B28" s="4">
        <v>2.0000000000000001E-4</v>
      </c>
      <c r="C28" s="4">
        <v>4.9996250437445156E-5</v>
      </c>
      <c r="D28" s="4">
        <v>-4.0281973816715944E-3</v>
      </c>
      <c r="E28" s="4">
        <v>-1.6015692470668363E-2</v>
      </c>
      <c r="F28" s="4">
        <v>1.0077024999999999</v>
      </c>
      <c r="G28" s="4">
        <v>4.4107322579518549E-3</v>
      </c>
      <c r="H28" s="4">
        <v>1.031167802468649</v>
      </c>
      <c r="I28" s="4">
        <v>1.7760000000000001E-2</v>
      </c>
    </row>
    <row r="29" spans="1:9" x14ac:dyDescent="0.2">
      <c r="A29" s="8">
        <v>36708</v>
      </c>
      <c r="B29" s="4">
        <v>2.0000000000000001E-4</v>
      </c>
      <c r="C29" s="4">
        <v>4.9996250437445156E-5</v>
      </c>
      <c r="D29" s="4">
        <v>2.0222446916076109E-3</v>
      </c>
      <c r="E29" s="4">
        <v>8.1135487043755283E-3</v>
      </c>
      <c r="F29" s="4">
        <v>0.9913225</v>
      </c>
      <c r="G29" s="4">
        <v>4.2527936207470418E-3</v>
      </c>
      <c r="H29" s="4">
        <v>0.9657391860789335</v>
      </c>
      <c r="I29" s="4">
        <v>1.712E-2</v>
      </c>
    </row>
    <row r="30" spans="1:9" x14ac:dyDescent="0.2">
      <c r="A30" s="8">
        <v>36800</v>
      </c>
      <c r="B30" s="4">
        <v>2.5000000000000001E-3</v>
      </c>
      <c r="C30" s="4">
        <v>6.2441491552633899E-4</v>
      </c>
      <c r="D30" s="4">
        <v>-2.0181634712410634E-3</v>
      </c>
      <c r="E30" s="4">
        <v>-8.0482488453835765E-3</v>
      </c>
      <c r="F30" s="4">
        <v>1.01954875</v>
      </c>
      <c r="G30" s="4">
        <v>4.5291373603788543E-3</v>
      </c>
      <c r="H30" s="4">
        <v>1.0805179503035982</v>
      </c>
      <c r="I30" s="4">
        <v>1.8239999999999999E-2</v>
      </c>
    </row>
    <row r="31" spans="1:9" x14ac:dyDescent="0.2">
      <c r="A31" s="8">
        <v>36892</v>
      </c>
      <c r="B31" s="4">
        <v>2.5000000000000001E-3</v>
      </c>
      <c r="C31" s="4">
        <v>6.2441491552633899E-4</v>
      </c>
      <c r="D31" s="4">
        <v>-3.0333670374116384E-3</v>
      </c>
      <c r="E31" s="4">
        <v>-1.2078371815349875E-2</v>
      </c>
      <c r="F31" s="4">
        <v>1.042826875</v>
      </c>
      <c r="G31" s="4">
        <v>4.0997194728866759E-3</v>
      </c>
      <c r="H31" s="4">
        <v>1.1826299135550502</v>
      </c>
      <c r="I31" s="4">
        <v>1.6500000000000001E-2</v>
      </c>
    </row>
    <row r="32" spans="1:9" x14ac:dyDescent="0.2">
      <c r="A32" s="8">
        <v>36982</v>
      </c>
      <c r="B32" s="4">
        <v>2.0000000000000001E-4</v>
      </c>
      <c r="C32" s="4">
        <v>4.9996250437445156E-5</v>
      </c>
      <c r="D32" s="4">
        <v>-5.0709939148072536E-3</v>
      </c>
      <c r="E32" s="4">
        <v>-2.0130206724278565E-2</v>
      </c>
      <c r="F32" s="4">
        <v>1.0093356249999998</v>
      </c>
      <c r="G32" s="4">
        <v>3.0856883877974361E-3</v>
      </c>
      <c r="H32" s="4">
        <v>1.0378686855049366</v>
      </c>
      <c r="I32" s="4">
        <v>1.24E-2</v>
      </c>
    </row>
    <row r="33" spans="1:9" x14ac:dyDescent="0.2">
      <c r="A33" s="8">
        <v>37073</v>
      </c>
      <c r="B33" s="4">
        <v>2.0000000000000001E-4</v>
      </c>
      <c r="C33" s="4">
        <v>4.9996250437445156E-5</v>
      </c>
      <c r="D33" s="4">
        <v>2.0387359836901986E-3</v>
      </c>
      <c r="E33" s="4">
        <v>8.1799165140750141E-3</v>
      </c>
      <c r="F33" s="4">
        <v>0.98305937499999996</v>
      </c>
      <c r="G33" s="4">
        <v>2.9444696010998417E-3</v>
      </c>
      <c r="H33" s="4">
        <v>0.93394004420676235</v>
      </c>
      <c r="I33" s="4">
        <v>1.183E-2</v>
      </c>
    </row>
    <row r="34" spans="1:9" x14ac:dyDescent="0.2">
      <c r="A34" s="8">
        <v>37165</v>
      </c>
      <c r="B34" s="4">
        <v>3.0000000000000001E-5</v>
      </c>
      <c r="C34" s="4">
        <v>7.4999156265409539E-6</v>
      </c>
      <c r="D34" s="4">
        <v>-8.1383519837232576E-3</v>
      </c>
      <c r="E34" s="4">
        <v>-3.2158163012525387E-2</v>
      </c>
      <c r="F34" s="4">
        <v>1.005338125</v>
      </c>
      <c r="G34" s="4">
        <v>3.4694030669537579E-3</v>
      </c>
      <c r="H34" s="4">
        <v>1.0215240827349321</v>
      </c>
      <c r="I34" s="4">
        <v>1.3950000000000001E-2</v>
      </c>
    </row>
    <row r="35" spans="1:9" x14ac:dyDescent="0.2">
      <c r="A35" s="8">
        <v>37257</v>
      </c>
      <c r="B35" s="4">
        <v>1.0000000000000001E-5</v>
      </c>
      <c r="C35" s="4">
        <v>2.4999906251821358E-6</v>
      </c>
      <c r="D35" s="4">
        <v>0</v>
      </c>
      <c r="E35" s="4">
        <v>0</v>
      </c>
      <c r="F35" s="4">
        <v>0.99895187500000004</v>
      </c>
      <c r="G35" s="4">
        <v>3.405068746592077E-3</v>
      </c>
      <c r="H35" s="4">
        <v>0.99581408679156269</v>
      </c>
      <c r="I35" s="4">
        <v>1.3690000000000001E-2</v>
      </c>
    </row>
    <row r="36" spans="1:9" x14ac:dyDescent="0.2">
      <c r="A36" s="8">
        <v>37347</v>
      </c>
      <c r="B36" s="4">
        <v>2.0000000000000002E-5</v>
      </c>
      <c r="C36" s="4">
        <v>4.9999625004737425E-6</v>
      </c>
      <c r="D36" s="4">
        <v>-2.0512820512821328E-3</v>
      </c>
      <c r="E36" s="4">
        <v>-8.1799161642941431E-3</v>
      </c>
      <c r="F36" s="4">
        <v>1.0097743750000001</v>
      </c>
      <c r="G36" s="4">
        <v>3.4916697567137778E-3</v>
      </c>
      <c r="H36" s="4">
        <v>1.0396744748802849</v>
      </c>
      <c r="I36" s="4">
        <v>1.4039999999999999E-2</v>
      </c>
    </row>
    <row r="37" spans="1:9" x14ac:dyDescent="0.2">
      <c r="A37" s="8">
        <v>37438</v>
      </c>
      <c r="B37" s="4">
        <v>1.0000000000000001E-5</v>
      </c>
      <c r="C37" s="4">
        <v>2.4999906251821358E-6</v>
      </c>
      <c r="D37" s="4">
        <v>1.0277492291881352E-3</v>
      </c>
      <c r="E37" s="4">
        <v>4.1173388710531444E-3</v>
      </c>
      <c r="F37" s="4">
        <v>1.0233999999999999</v>
      </c>
      <c r="G37" s="4">
        <v>3.3134947193038666E-3</v>
      </c>
      <c r="H37" s="4">
        <v>1.096936911437953</v>
      </c>
      <c r="I37" s="4">
        <v>1.332E-2</v>
      </c>
    </row>
    <row r="38" spans="1:9" x14ac:dyDescent="0.2">
      <c r="A38" s="8">
        <v>37530</v>
      </c>
      <c r="B38" s="4">
        <v>2.0000000000000002E-5</v>
      </c>
      <c r="C38" s="4">
        <v>4.9999625004737425E-6</v>
      </c>
      <c r="D38" s="4">
        <v>-3.0800821355236874E-3</v>
      </c>
      <c r="E38" s="4">
        <v>-1.2263523898122242E-2</v>
      </c>
      <c r="F38" s="4">
        <v>1.024375</v>
      </c>
      <c r="G38" s="4">
        <v>2.8056702207930329E-3</v>
      </c>
      <c r="H38" s="4">
        <v>1.1011231254640201</v>
      </c>
      <c r="I38" s="4">
        <v>1.1270000000000001E-2</v>
      </c>
    </row>
    <row r="39" spans="1:9" x14ac:dyDescent="0.2">
      <c r="A39" s="8">
        <v>37622</v>
      </c>
      <c r="B39" s="4">
        <v>1.0000000000000001E-5</v>
      </c>
      <c r="C39" s="4">
        <v>2.4999906251821358E-6</v>
      </c>
      <c r="D39" s="4">
        <v>3.08959835221434E-3</v>
      </c>
      <c r="E39" s="4">
        <v>1.2415785176346672E-2</v>
      </c>
      <c r="F39" s="4">
        <v>1.022035</v>
      </c>
      <c r="G39" s="4">
        <v>2.2573450807454876E-3</v>
      </c>
      <c r="H39" s="4">
        <v>1.0910962787038527</v>
      </c>
      <c r="I39" s="4">
        <v>9.0600000000000003E-3</v>
      </c>
    </row>
    <row r="40" spans="1:9" x14ac:dyDescent="0.2">
      <c r="A40" s="8">
        <v>37712</v>
      </c>
      <c r="B40" s="4">
        <v>2.0000000000000002E-5</v>
      </c>
      <c r="C40" s="4">
        <v>4.9999625004737425E-6</v>
      </c>
      <c r="D40" s="4">
        <v>-3.0800821355236874E-3</v>
      </c>
      <c r="E40" s="4">
        <v>-1.2263523898122242E-2</v>
      </c>
      <c r="F40" s="4">
        <v>0.98754437500000003</v>
      </c>
      <c r="G40" s="4">
        <v>1.7479118636287705E-3</v>
      </c>
      <c r="H40" s="4">
        <v>0.95110065004217181</v>
      </c>
      <c r="I40" s="4">
        <v>7.0099999999999997E-3</v>
      </c>
    </row>
    <row r="41" spans="1:9" x14ac:dyDescent="0.2">
      <c r="A41" s="8">
        <v>37803</v>
      </c>
      <c r="B41" s="4">
        <v>2.0000000000000002E-5</v>
      </c>
      <c r="C41" s="4">
        <v>4.9999625004737425E-6</v>
      </c>
      <c r="D41" s="4">
        <v>3.08959835221434E-3</v>
      </c>
      <c r="E41" s="4">
        <v>1.2415785176346672E-2</v>
      </c>
      <c r="F41" s="4">
        <v>0.94444937500000004</v>
      </c>
      <c r="G41" s="4">
        <v>2.1008702389704315E-3</v>
      </c>
      <c r="H41" s="4">
        <v>0.79563656577368191</v>
      </c>
      <c r="I41" s="4">
        <v>8.43E-3</v>
      </c>
    </row>
    <row r="42" spans="1:9" x14ac:dyDescent="0.2">
      <c r="A42" s="8">
        <v>37895</v>
      </c>
      <c r="B42" s="4">
        <v>2.0000000000000002E-5</v>
      </c>
      <c r="C42" s="4">
        <v>4.9999625004737425E-6</v>
      </c>
      <c r="D42" s="4">
        <v>-6.1601642710472637E-3</v>
      </c>
      <c r="E42" s="4">
        <v>-2.4413904955475685E-2</v>
      </c>
      <c r="F42" s="4">
        <v>1.0089943749999999</v>
      </c>
      <c r="G42" s="4">
        <v>3.5609344252782726E-3</v>
      </c>
      <c r="H42" s="4">
        <v>1.0364658097703725</v>
      </c>
      <c r="I42" s="4">
        <v>1.4319999999999999E-2</v>
      </c>
    </row>
    <row r="43" spans="1:9" x14ac:dyDescent="0.2">
      <c r="A43" s="8">
        <v>37987</v>
      </c>
      <c r="B43" s="4">
        <v>1.0000000000000001E-5</v>
      </c>
      <c r="C43" s="4">
        <v>2.4999906251821358E-6</v>
      </c>
      <c r="D43" s="4">
        <v>2.0661157024792765E-3</v>
      </c>
      <c r="E43" s="4">
        <v>8.2901111123367954E-3</v>
      </c>
      <c r="F43" s="4">
        <v>0.99719687499999987</v>
      </c>
      <c r="G43" s="4">
        <v>3.3902206074978292E-3</v>
      </c>
      <c r="H43" s="4">
        <v>0.98883455701800549</v>
      </c>
      <c r="I43" s="4">
        <v>1.363E-2</v>
      </c>
    </row>
    <row r="44" spans="1:9" x14ac:dyDescent="0.2">
      <c r="A44" s="8">
        <v>38078</v>
      </c>
      <c r="B44" s="4">
        <v>1.0000000000000001E-5</v>
      </c>
      <c r="C44" s="4">
        <v>2.4999906251821358E-6</v>
      </c>
      <c r="D44" s="4">
        <v>0</v>
      </c>
      <c r="E44" s="4">
        <v>0</v>
      </c>
      <c r="F44" s="4">
        <v>0.96070750000000005</v>
      </c>
      <c r="G44" s="4">
        <v>3.5164087848087444E-3</v>
      </c>
      <c r="H44" s="4">
        <v>0.85185313211600189</v>
      </c>
      <c r="I44" s="4">
        <v>1.414E-2</v>
      </c>
    </row>
    <row r="45" spans="1:9" x14ac:dyDescent="0.2">
      <c r="A45" s="8">
        <v>38169</v>
      </c>
      <c r="B45" s="4">
        <v>1.0000000000000001E-5</v>
      </c>
      <c r="C45" s="4">
        <v>2.4999906251821358E-6</v>
      </c>
      <c r="D45" s="4">
        <v>9.2783505154638846E-3</v>
      </c>
      <c r="E45" s="4">
        <v>3.7633131213389071E-2</v>
      </c>
      <c r="F45" s="4">
        <v>1.0382199999999999</v>
      </c>
      <c r="G45" s="4">
        <v>4.5710624622266049E-3</v>
      </c>
      <c r="H45" s="4">
        <v>1.1618700665173103</v>
      </c>
      <c r="I45" s="4">
        <v>1.8409999999999999E-2</v>
      </c>
    </row>
    <row r="46" spans="1:9" x14ac:dyDescent="0.2">
      <c r="A46" s="8">
        <v>38261</v>
      </c>
      <c r="B46" s="4">
        <v>2.0000000000000002E-5</v>
      </c>
      <c r="C46" s="4">
        <v>4.9999625004737425E-6</v>
      </c>
      <c r="D46" s="4">
        <v>-9.1930541368744345E-3</v>
      </c>
      <c r="E46" s="4">
        <v>-3.6268243641548015E-2</v>
      </c>
      <c r="F46" s="4">
        <v>1.0074100000000001</v>
      </c>
      <c r="G46" s="4">
        <v>3.6796405014112299E-3</v>
      </c>
      <c r="H46" s="4">
        <v>1.0299710790909842</v>
      </c>
      <c r="I46" s="4">
        <v>1.4800000000000001E-2</v>
      </c>
    </row>
    <row r="47" spans="1:9" x14ac:dyDescent="0.2">
      <c r="A47" s="8">
        <v>38353</v>
      </c>
      <c r="B47" s="4">
        <v>1.0000000000000001E-5</v>
      </c>
      <c r="C47" s="4">
        <v>2.4999906251821358E-6</v>
      </c>
      <c r="D47" s="4">
        <v>1.0309278350515427E-3</v>
      </c>
      <c r="E47" s="4">
        <v>4.1300925972731495E-3</v>
      </c>
      <c r="F47" s="4">
        <v>1.0127481249999999</v>
      </c>
      <c r="G47" s="4">
        <v>3.5733016070333967E-3</v>
      </c>
      <c r="H47" s="4">
        <v>1.0519759015874997</v>
      </c>
      <c r="I47" s="4">
        <v>1.4370000000000001E-2</v>
      </c>
    </row>
    <row r="48" spans="1:9" x14ac:dyDescent="0.2">
      <c r="A48" s="8">
        <v>38443</v>
      </c>
      <c r="B48" s="4">
        <v>1.0000000000000001E-5</v>
      </c>
      <c r="C48" s="4">
        <v>2.4999906251821358E-6</v>
      </c>
      <c r="D48" s="4">
        <v>-4.1194644696188609E-3</v>
      </c>
      <c r="E48" s="4">
        <v>-1.637631729443878E-2</v>
      </c>
      <c r="F48" s="4">
        <v>1.01954875</v>
      </c>
      <c r="G48" s="4">
        <v>3.3357717905093676E-3</v>
      </c>
      <c r="H48" s="4">
        <v>1.0805179503035982</v>
      </c>
      <c r="I48" s="4">
        <v>1.341E-2</v>
      </c>
    </row>
    <row r="49" spans="1:9" x14ac:dyDescent="0.2">
      <c r="A49" s="8">
        <v>38534</v>
      </c>
      <c r="B49" s="4">
        <v>1.0000000000000001E-5</v>
      </c>
      <c r="C49" s="4">
        <v>2.4999906251821358E-6</v>
      </c>
      <c r="D49" s="4">
        <v>4.1365046535677408E-3</v>
      </c>
      <c r="E49" s="4">
        <v>1.6648966045016644E-2</v>
      </c>
      <c r="F49" s="4">
        <v>0.97394312500000013</v>
      </c>
      <c r="G49" s="4">
        <v>2.9320791420370806E-3</v>
      </c>
      <c r="H49" s="4">
        <v>0.89977595901629071</v>
      </c>
      <c r="I49" s="4">
        <v>1.1779999999999999E-2</v>
      </c>
    </row>
    <row r="50" spans="1:9" x14ac:dyDescent="0.2">
      <c r="A50" s="8">
        <v>38626</v>
      </c>
      <c r="B50" s="4">
        <v>0</v>
      </c>
      <c r="C50" s="4">
        <v>0</v>
      </c>
      <c r="D50" s="4">
        <v>-2.059732234809375E-3</v>
      </c>
      <c r="E50" s="4">
        <v>-8.2135088935942902E-3</v>
      </c>
      <c r="F50" s="4">
        <v>1.0015112500000001</v>
      </c>
      <c r="G50" s="4">
        <v>3.6598590801830699E-3</v>
      </c>
      <c r="H50" s="4">
        <v>1.0060587170706252</v>
      </c>
      <c r="I50" s="4">
        <v>1.472E-2</v>
      </c>
    </row>
    <row r="51" spans="1:9" x14ac:dyDescent="0.2">
      <c r="A51" s="8">
        <v>38718</v>
      </c>
      <c r="B51" s="4">
        <v>1.0000000000000001E-5</v>
      </c>
      <c r="C51" s="4">
        <v>2.4999906251821358E-6</v>
      </c>
      <c r="D51" s="4">
        <v>1.0319917440659854E-3</v>
      </c>
      <c r="E51" s="4">
        <v>4.1343614154705222E-3</v>
      </c>
      <c r="F51" s="4">
        <v>0.97313875000000005</v>
      </c>
      <c r="G51" s="4">
        <v>3.6623318218014234E-3</v>
      </c>
      <c r="H51" s="4">
        <v>0.89680715666840671</v>
      </c>
      <c r="I51" s="4">
        <v>1.473E-2</v>
      </c>
    </row>
    <row r="52" spans="1:9" x14ac:dyDescent="0.2">
      <c r="A52" s="8">
        <v>38808</v>
      </c>
      <c r="B52" s="4">
        <v>6.0000000000000002E-5</v>
      </c>
      <c r="C52" s="4">
        <v>1.4999662511838707E-5</v>
      </c>
      <c r="D52" s="4">
        <v>0</v>
      </c>
      <c r="E52" s="4">
        <v>0</v>
      </c>
      <c r="F52" s="4">
        <v>0.98552125000000002</v>
      </c>
      <c r="G52" s="4">
        <v>4.356449255256134E-3</v>
      </c>
      <c r="H52" s="4">
        <v>0.94333070819108999</v>
      </c>
      <c r="I52" s="4">
        <v>1.754E-2</v>
      </c>
    </row>
    <row r="53" spans="1:9" x14ac:dyDescent="0.2">
      <c r="A53" s="8">
        <v>38899</v>
      </c>
      <c r="B53" s="4">
        <v>2.6700000000000001E-3</v>
      </c>
      <c r="C53" s="4">
        <v>6.6683270464884536E-4</v>
      </c>
      <c r="D53" s="4">
        <v>5.1546391752577136E-3</v>
      </c>
      <c r="E53" s="4">
        <v>2.0778527078515241E-2</v>
      </c>
      <c r="F53" s="4">
        <v>1.0257643750000001</v>
      </c>
      <c r="G53" s="4">
        <v>4.7510341425975877E-3</v>
      </c>
      <c r="H53" s="4">
        <v>1.1071091686289372</v>
      </c>
      <c r="I53" s="4">
        <v>1.9140000000000001E-2</v>
      </c>
    </row>
    <row r="54" spans="1:9" x14ac:dyDescent="0.2">
      <c r="A54" s="8">
        <v>38991</v>
      </c>
      <c r="B54" s="4">
        <v>2.5600000000000002E-3</v>
      </c>
      <c r="C54" s="4">
        <v>6.3938651589223738E-4</v>
      </c>
      <c r="D54" s="4">
        <v>-6.1538461538460654E-3</v>
      </c>
      <c r="E54" s="4">
        <v>-2.4389096426595369E-2</v>
      </c>
      <c r="F54" s="4">
        <v>1.0009749999999999</v>
      </c>
      <c r="G54" s="4">
        <v>4.1515750083758185E-3</v>
      </c>
      <c r="H54" s="4">
        <v>1.0039057074583411</v>
      </c>
      <c r="I54" s="4">
        <v>1.6709999999999999E-2</v>
      </c>
    </row>
    <row r="55" spans="1:9" x14ac:dyDescent="0.2">
      <c r="A55" s="8">
        <v>39083</v>
      </c>
      <c r="B55" s="4">
        <v>2.8199999999999996E-3</v>
      </c>
      <c r="C55" s="4">
        <v>7.0425568653642578E-4</v>
      </c>
      <c r="D55" s="4">
        <v>1.0319917440659854E-3</v>
      </c>
      <c r="E55" s="4">
        <v>4.1343614154705222E-3</v>
      </c>
      <c r="F55" s="4">
        <v>1.0043631249999998</v>
      </c>
      <c r="G55" s="4">
        <v>4.1688584017525177E-3</v>
      </c>
      <c r="H55" s="4">
        <v>1.0175670537617902</v>
      </c>
      <c r="I55" s="4">
        <v>1.678E-2</v>
      </c>
    </row>
    <row r="56" spans="1:9" x14ac:dyDescent="0.2">
      <c r="A56" s="8">
        <v>39173</v>
      </c>
      <c r="B56" s="4">
        <v>5.3900000000000007E-3</v>
      </c>
      <c r="C56" s="4">
        <v>1.3447848975798316E-3</v>
      </c>
      <c r="D56" s="4">
        <v>0</v>
      </c>
      <c r="E56" s="4">
        <v>0</v>
      </c>
      <c r="F56" s="4">
        <v>0.98042687499999981</v>
      </c>
      <c r="G56" s="4">
        <v>4.1120667576719505E-3</v>
      </c>
      <c r="H56" s="4">
        <v>0.92397629568253759</v>
      </c>
      <c r="I56" s="4">
        <v>1.6549999999999999E-2</v>
      </c>
    </row>
    <row r="57" spans="1:9" x14ac:dyDescent="0.2">
      <c r="A57" s="8">
        <v>39264</v>
      </c>
      <c r="B57" s="4">
        <v>5.1600000000000005E-3</v>
      </c>
      <c r="C57" s="4">
        <v>1.2875113368604474E-3</v>
      </c>
      <c r="D57" s="4">
        <v>8.2474226804123418E-3</v>
      </c>
      <c r="E57" s="4">
        <v>3.3400059191715181E-2</v>
      </c>
      <c r="F57" s="4">
        <v>1.022059375</v>
      </c>
      <c r="G57" s="4">
        <v>4.6327074897480891E-3</v>
      </c>
      <c r="H57" s="4">
        <v>1.0912003707290405</v>
      </c>
      <c r="I57" s="4">
        <v>1.866E-2</v>
      </c>
    </row>
    <row r="58" spans="1:9" x14ac:dyDescent="0.2">
      <c r="A58" s="8">
        <v>39356</v>
      </c>
      <c r="B58" s="4">
        <v>5.2399999999999999E-3</v>
      </c>
      <c r="C58" s="4">
        <v>1.3074336900837924E-3</v>
      </c>
      <c r="D58" s="4">
        <v>-2.044989775051187E-3</v>
      </c>
      <c r="E58" s="4">
        <v>-8.1549013920867441E-3</v>
      </c>
      <c r="F58" s="4">
        <v>1.0187200000000003</v>
      </c>
      <c r="G58" s="4">
        <v>4.1367599608521655E-3</v>
      </c>
      <c r="H58" s="4">
        <v>1.0770089940344654</v>
      </c>
      <c r="I58" s="4">
        <v>1.6650000000000002E-2</v>
      </c>
    </row>
    <row r="59" spans="1:9" x14ac:dyDescent="0.2">
      <c r="A59" s="8">
        <v>39448</v>
      </c>
      <c r="B59" s="4">
        <v>5.0800000000000003E-3</v>
      </c>
      <c r="C59" s="4">
        <v>1.2675877943966185E-3</v>
      </c>
      <c r="D59" s="4">
        <v>2.049180327868827E-3</v>
      </c>
      <c r="E59" s="4">
        <v>8.2219505883853738E-3</v>
      </c>
      <c r="F59" s="4">
        <v>1.01769625</v>
      </c>
      <c r="G59" s="4">
        <v>3.734033379828583E-3</v>
      </c>
      <c r="H59" s="4">
        <v>1.0726862084887834</v>
      </c>
      <c r="I59" s="4">
        <v>1.502E-2</v>
      </c>
    </row>
    <row r="60" spans="1:9" x14ac:dyDescent="0.2">
      <c r="A60" s="8">
        <v>39539</v>
      </c>
      <c r="B60" s="4">
        <v>5.2199999999999998E-3</v>
      </c>
      <c r="C60" s="4">
        <v>1.3024532132601685E-3</v>
      </c>
      <c r="D60" s="4">
        <v>1.4314928425357865E-2</v>
      </c>
      <c r="E60" s="4">
        <v>5.8500992246239392E-2</v>
      </c>
      <c r="F60" s="4">
        <v>0.97065249999999992</v>
      </c>
      <c r="G60" s="4">
        <v>3.3778466547027541E-3</v>
      </c>
      <c r="H60" s="4">
        <v>0.88767729117240191</v>
      </c>
      <c r="I60" s="4">
        <v>1.3580000000000002E-2</v>
      </c>
    </row>
    <row r="61" spans="1:9" x14ac:dyDescent="0.2">
      <c r="A61" s="8">
        <v>39630</v>
      </c>
      <c r="B61" s="4">
        <v>5.1900000000000002E-3</v>
      </c>
      <c r="C61" s="4">
        <v>1.2949823586743126E-3</v>
      </c>
      <c r="D61" s="4">
        <v>2.0161290322580072E-3</v>
      </c>
      <c r="E61" s="4">
        <v>8.0889375836565858E-3</v>
      </c>
      <c r="F61" s="4">
        <v>1.0186468750000002</v>
      </c>
      <c r="G61" s="4">
        <v>4.1762652971586434E-3</v>
      </c>
      <c r="H61" s="4">
        <v>1.076699791100362</v>
      </c>
      <c r="I61" s="4">
        <v>1.6810000000000002E-2</v>
      </c>
    </row>
    <row r="62" spans="1:9" x14ac:dyDescent="0.2">
      <c r="A62" s="8">
        <v>39722</v>
      </c>
      <c r="B62" s="4">
        <v>3.8400000000000001E-3</v>
      </c>
      <c r="C62" s="4">
        <v>9.586206884244497E-4</v>
      </c>
      <c r="D62" s="4">
        <v>-1.8108651911468931E-2</v>
      </c>
      <c r="E62" s="4">
        <v>-7.0490713461591414E-2</v>
      </c>
      <c r="F62" s="4">
        <v>1.033125625</v>
      </c>
      <c r="G62" s="4">
        <v>3.734033379828583E-3</v>
      </c>
      <c r="H62" s="4">
        <v>1.1392329421975258</v>
      </c>
      <c r="I62" s="4">
        <v>1.502E-2</v>
      </c>
    </row>
    <row r="63" spans="1:9" x14ac:dyDescent="0.2">
      <c r="A63" s="8">
        <v>39814</v>
      </c>
      <c r="B63" s="4">
        <v>1.2800000000000001E-3</v>
      </c>
      <c r="C63" s="4">
        <v>3.1984651458705216E-4</v>
      </c>
      <c r="D63" s="4">
        <v>1.0245901639345245E-3</v>
      </c>
      <c r="E63" s="4">
        <v>4.1046636692618765E-3</v>
      </c>
      <c r="F63" s="4">
        <v>0.98637437500000003</v>
      </c>
      <c r="G63" s="4">
        <v>2.9296009951169655E-3</v>
      </c>
      <c r="H63" s="4">
        <v>0.94660136160217823</v>
      </c>
      <c r="I63" s="4">
        <v>1.1770000000000001E-2</v>
      </c>
    </row>
    <row r="64" spans="1:9" x14ac:dyDescent="0.2">
      <c r="A64" s="8">
        <v>39904</v>
      </c>
      <c r="B64" s="4">
        <v>1.1299999999999999E-3</v>
      </c>
      <c r="C64" s="4">
        <v>2.8238036947225709E-4</v>
      </c>
      <c r="D64" s="4">
        <v>-7.164790174002067E-3</v>
      </c>
      <c r="E64" s="4">
        <v>-2.8352623946991229E-2</v>
      </c>
      <c r="F64" s="4">
        <v>1.0016574999999999</v>
      </c>
      <c r="G64" s="4">
        <v>3.3332966336516723E-3</v>
      </c>
      <c r="H64" s="4">
        <v>1.0066465020596878</v>
      </c>
      <c r="I64" s="4">
        <v>1.34E-2</v>
      </c>
    </row>
    <row r="65" spans="1:9" x14ac:dyDescent="0.2">
      <c r="A65" s="8">
        <v>39995</v>
      </c>
      <c r="B65" s="4">
        <v>1.0499999999999999E-3</v>
      </c>
      <c r="C65" s="4">
        <v>2.6239670388705782E-4</v>
      </c>
      <c r="D65" s="4">
        <v>-1.0309278350515427E-3</v>
      </c>
      <c r="E65" s="4">
        <v>-4.1173388486007712E-3</v>
      </c>
      <c r="F65" s="4">
        <v>1.008604375</v>
      </c>
      <c r="G65" s="4">
        <v>3.3629973070299357E-3</v>
      </c>
      <c r="H65" s="4">
        <v>1.0348642652049405</v>
      </c>
      <c r="I65" s="4">
        <v>1.3520000000000001E-2</v>
      </c>
    </row>
    <row r="66" spans="1:9" x14ac:dyDescent="0.2">
      <c r="A66" s="8">
        <v>40087</v>
      </c>
      <c r="B66" s="4">
        <v>1.1200000000000001E-3</v>
      </c>
      <c r="C66" s="4">
        <v>2.7988247677290801E-4</v>
      </c>
      <c r="D66" s="4">
        <v>-3.0959752321982892E-3</v>
      </c>
      <c r="E66" s="4">
        <v>-1.2326509161555532E-2</v>
      </c>
      <c r="F66" s="4">
        <v>1.004411875</v>
      </c>
      <c r="G66" s="4">
        <v>3.2342753349741127E-3</v>
      </c>
      <c r="H66" s="4">
        <v>1.0177646317272182</v>
      </c>
      <c r="I66" s="4">
        <v>1.3000000000000001E-2</v>
      </c>
    </row>
    <row r="67" spans="1:9" x14ac:dyDescent="0.2">
      <c r="A67" s="8">
        <v>40179</v>
      </c>
      <c r="B67" s="4">
        <v>9.5E-4</v>
      </c>
      <c r="C67" s="4">
        <v>2.3741543748201366E-4</v>
      </c>
      <c r="D67" s="4">
        <v>3.1055900621119736E-3</v>
      </c>
      <c r="E67" s="4">
        <v>1.248034828908029E-2</v>
      </c>
      <c r="F67" s="4">
        <v>0.99675812500000005</v>
      </c>
      <c r="G67" s="4">
        <v>3.2070393368672789E-3</v>
      </c>
      <c r="H67" s="4">
        <v>0.98709542234632008</v>
      </c>
      <c r="I67" s="4">
        <v>1.2889999999999999E-2</v>
      </c>
    </row>
    <row r="68" spans="1:9" x14ac:dyDescent="0.2">
      <c r="A68" s="8">
        <v>40269</v>
      </c>
      <c r="B68" s="4">
        <v>9.6000000000000002E-4</v>
      </c>
      <c r="C68" s="4">
        <v>2.3991364835218576E-4</v>
      </c>
      <c r="D68" s="4">
        <v>-8.2559339525285491E-3</v>
      </c>
      <c r="E68" s="4">
        <v>-3.2617019404239223E-2</v>
      </c>
      <c r="F68" s="4">
        <v>1.0319556250000002</v>
      </c>
      <c r="G68" s="4">
        <v>3.3827962907564402E-3</v>
      </c>
      <c r="H68" s="4">
        <v>1.1340810420624123</v>
      </c>
      <c r="I68" s="4">
        <v>1.3600000000000001E-2</v>
      </c>
    </row>
    <row r="69" spans="1:9" x14ac:dyDescent="0.2">
      <c r="A69" s="8">
        <v>40360</v>
      </c>
      <c r="B69" s="4">
        <v>9.7999999999999997E-4</v>
      </c>
      <c r="C69" s="4">
        <v>2.4491001393678324E-4</v>
      </c>
      <c r="D69" s="4">
        <v>6.2434963579605096E-3</v>
      </c>
      <c r="E69" s="4">
        <v>2.5208847949099722E-2</v>
      </c>
      <c r="F69" s="4">
        <v>1.0147956250000001</v>
      </c>
      <c r="G69" s="4">
        <v>2.6717733558490053E-3</v>
      </c>
      <c r="H69" s="4">
        <v>1.0605089667084584</v>
      </c>
      <c r="I69" s="4">
        <v>1.073E-2</v>
      </c>
    </row>
    <row r="70" spans="1:9" x14ac:dyDescent="0.2">
      <c r="A70" s="8">
        <v>40452</v>
      </c>
      <c r="B70" s="4">
        <v>9.2999999999999995E-4</v>
      </c>
      <c r="C70" s="4">
        <v>2.324189595852566E-4</v>
      </c>
      <c r="D70" s="4">
        <v>-6.2047569803517222E-3</v>
      </c>
      <c r="E70" s="4">
        <v>-2.458898789210584E-2</v>
      </c>
      <c r="F70" s="4">
        <v>0.98688624999999996</v>
      </c>
      <c r="G70" s="4">
        <v>2.3963723298323636E-3</v>
      </c>
      <c r="H70" s="4">
        <v>0.94856783149882573</v>
      </c>
      <c r="I70" s="4">
        <v>9.6200000000000001E-3</v>
      </c>
    </row>
    <row r="71" spans="1:9" x14ac:dyDescent="0.2">
      <c r="A71" s="8">
        <v>40544</v>
      </c>
      <c r="B71" s="4">
        <v>8.699999999999999E-4</v>
      </c>
      <c r="C71" s="4">
        <v>2.174290766152609E-4</v>
      </c>
      <c r="D71" s="4">
        <v>4.1623309053069324E-3</v>
      </c>
      <c r="E71" s="4">
        <v>1.6753562362282981E-2</v>
      </c>
      <c r="F71" s="4">
        <v>0.98847062500000005</v>
      </c>
      <c r="G71" s="4">
        <v>2.8056702207930329E-3</v>
      </c>
      <c r="H71" s="4">
        <v>0.95467394635948988</v>
      </c>
      <c r="I71" s="4">
        <v>1.1270000000000001E-2</v>
      </c>
    </row>
    <row r="72" spans="1:9" x14ac:dyDescent="0.2">
      <c r="A72" s="8">
        <v>40634</v>
      </c>
      <c r="B72" s="4">
        <v>6.4000000000000005E-4</v>
      </c>
      <c r="C72" s="4">
        <v>1.5996161432973999E-4</v>
      </c>
      <c r="D72" s="4">
        <v>-2.0725388601036121E-3</v>
      </c>
      <c r="E72" s="4">
        <v>-8.2644185276813387E-3</v>
      </c>
      <c r="F72" s="4">
        <v>1.0166481249999999</v>
      </c>
      <c r="G72" s="4">
        <v>3.1847536883373717E-3</v>
      </c>
      <c r="H72" s="4">
        <v>1.0682739939954917</v>
      </c>
      <c r="I72" s="4">
        <v>1.2800000000000001E-2</v>
      </c>
    </row>
    <row r="73" spans="1:9" x14ac:dyDescent="0.2">
      <c r="A73" s="8">
        <v>40725</v>
      </c>
      <c r="B73" s="4">
        <v>7.7999999999999999E-4</v>
      </c>
      <c r="C73" s="4">
        <v>1.9494298843825142E-4</v>
      </c>
      <c r="D73" s="4">
        <v>2.0768431983384517E-3</v>
      </c>
      <c r="E73" s="4">
        <v>8.3332883099869193E-3</v>
      </c>
      <c r="F73" s="4">
        <v>1.0141618750000001</v>
      </c>
      <c r="G73" s="4">
        <v>2.850290592599336E-3</v>
      </c>
      <c r="H73" s="4">
        <v>1.0578622535940452</v>
      </c>
      <c r="I73" s="4">
        <v>1.145E-2</v>
      </c>
    </row>
    <row r="74" spans="1:9" x14ac:dyDescent="0.2">
      <c r="A74" s="8">
        <v>40817</v>
      </c>
      <c r="B74" s="4">
        <v>8.1000000000000006E-4</v>
      </c>
      <c r="C74" s="4">
        <v>2.024385196719436E-4</v>
      </c>
      <c r="D74" s="4">
        <v>-3.1088082901553626E-3</v>
      </c>
      <c r="E74" s="4">
        <v>-1.2377365115966654E-2</v>
      </c>
      <c r="F74" s="4">
        <v>1.007215</v>
      </c>
      <c r="G74" s="4">
        <v>2.5700750841048947E-3</v>
      </c>
      <c r="H74" s="4">
        <v>1.0291738424025039</v>
      </c>
      <c r="I74" s="4">
        <v>1.0320000000000001E-2</v>
      </c>
    </row>
    <row r="75" spans="1:9" x14ac:dyDescent="0.2">
      <c r="A75" s="8">
        <v>40909</v>
      </c>
      <c r="B75" s="4">
        <v>7.5000000000000002E-4</v>
      </c>
      <c r="C75" s="4">
        <v>1.8744728868447247E-4</v>
      </c>
      <c r="D75" s="4">
        <v>7.2765072765073047E-3</v>
      </c>
      <c r="E75" s="4">
        <v>2.9425258351511774E-2</v>
      </c>
      <c r="F75" s="4">
        <v>1.00268125</v>
      </c>
      <c r="G75" s="4">
        <v>2.4584193937360332E-3</v>
      </c>
      <c r="H75" s="4">
        <v>1.0107682117641723</v>
      </c>
      <c r="I75" s="4">
        <v>9.8700000000000003E-3</v>
      </c>
    </row>
    <row r="76" spans="1:9" x14ac:dyDescent="0.2">
      <c r="A76" s="8">
        <v>41000</v>
      </c>
      <c r="B76" s="4">
        <v>8.0000000000000004E-4</v>
      </c>
      <c r="C76" s="4">
        <v>1.9994002798462418E-4</v>
      </c>
      <c r="D76" s="4">
        <v>-1.1351909184726616E-2</v>
      </c>
      <c r="E76" s="4">
        <v>-4.4640276573019499E-2</v>
      </c>
      <c r="F76" s="4">
        <v>1.01750125</v>
      </c>
      <c r="G76" s="4">
        <v>2.4609010366625217E-3</v>
      </c>
      <c r="H76" s="4">
        <v>1.0718642984193156</v>
      </c>
      <c r="I76" s="4">
        <v>9.8799999999999999E-3</v>
      </c>
    </row>
    <row r="77" spans="1:9" x14ac:dyDescent="0.2">
      <c r="A77" s="8">
        <v>41091</v>
      </c>
      <c r="B77" s="4">
        <v>8.9999999999999998E-4</v>
      </c>
      <c r="C77" s="4">
        <v>2.2492410234242755E-4</v>
      </c>
      <c r="D77" s="4">
        <v>3.1315240083507057E-3</v>
      </c>
      <c r="E77" s="4">
        <v>1.2585057621700146E-2</v>
      </c>
      <c r="F77" s="4">
        <v>1.01014</v>
      </c>
      <c r="G77" s="4">
        <v>2.0909328533667004E-3</v>
      </c>
      <c r="H77" s="4">
        <v>1.0411810985348462</v>
      </c>
      <c r="I77" s="4">
        <v>8.3899999999999999E-3</v>
      </c>
    </row>
    <row r="78" spans="1:9" x14ac:dyDescent="0.2">
      <c r="A78" s="8">
        <v>41183</v>
      </c>
      <c r="B78" s="4">
        <v>8.8999999999999995E-4</v>
      </c>
      <c r="C78" s="4">
        <v>2.2242577915432271E-4</v>
      </c>
      <c r="D78" s="4">
        <v>-2.0811654526533552E-3</v>
      </c>
      <c r="E78" s="4">
        <v>-8.2987103501943604E-3</v>
      </c>
      <c r="F78" s="4">
        <v>0.99948812499999995</v>
      </c>
      <c r="G78" s="4">
        <v>1.9070378710281943E-3</v>
      </c>
      <c r="H78" s="4">
        <v>0.99795407155968452</v>
      </c>
      <c r="I78" s="4">
        <v>7.6500000000000005E-3</v>
      </c>
    </row>
    <row r="79" spans="1:9" x14ac:dyDescent="0.2">
      <c r="A79" s="8">
        <v>41275</v>
      </c>
      <c r="B79" s="4">
        <v>8.1999999999999998E-4</v>
      </c>
      <c r="C79" s="4">
        <v>2.0493699263601783E-4</v>
      </c>
      <c r="D79" s="4">
        <v>3.1282586027110426E-3</v>
      </c>
      <c r="E79" s="4">
        <v>1.2571872970501108E-2</v>
      </c>
      <c r="F79" s="4">
        <v>1.02422875</v>
      </c>
      <c r="G79" s="4">
        <v>1.9791168886658106E-3</v>
      </c>
      <c r="H79" s="4">
        <v>1.1004944308042561</v>
      </c>
      <c r="I79" s="4">
        <v>7.9400000000000009E-3</v>
      </c>
    </row>
    <row r="80" spans="1:9" x14ac:dyDescent="0.2">
      <c r="A80" s="8">
        <v>41365</v>
      </c>
      <c r="B80" s="4">
        <v>7.0999999999999991E-4</v>
      </c>
      <c r="C80" s="4">
        <v>1.7745276018876766E-4</v>
      </c>
      <c r="D80" s="4">
        <v>3.1185031185030354E-3</v>
      </c>
      <c r="E80" s="4">
        <v>1.2532484249330622E-2</v>
      </c>
      <c r="F80" s="4">
        <v>0.97072562500000004</v>
      </c>
      <c r="G80" s="4">
        <v>1.4095170910266575E-3</v>
      </c>
      <c r="H80" s="4">
        <v>0.88794481734691177</v>
      </c>
      <c r="I80" s="4">
        <v>5.6499999999999996E-3</v>
      </c>
    </row>
    <row r="81" spans="1:9" x14ac:dyDescent="0.2">
      <c r="A81" s="8">
        <v>41456</v>
      </c>
      <c r="B81" s="4">
        <v>7.2999999999999996E-4</v>
      </c>
      <c r="C81" s="4">
        <v>1.8245006188877255E-4</v>
      </c>
      <c r="D81" s="4">
        <v>7.2538860103628089E-3</v>
      </c>
      <c r="E81" s="4">
        <v>2.9332786748619055E-2</v>
      </c>
      <c r="F81" s="4">
        <v>1.0225956250000001</v>
      </c>
      <c r="G81" s="4">
        <v>2.1902934087405512E-3</v>
      </c>
      <c r="H81" s="4">
        <v>1.0934922801829654</v>
      </c>
      <c r="I81" s="4">
        <v>8.7899999999999992E-3</v>
      </c>
    </row>
    <row r="82" spans="1:9" x14ac:dyDescent="0.2">
      <c r="A82" s="8">
        <v>41548</v>
      </c>
      <c r="B82" s="4">
        <v>7.1999999999999994E-4</v>
      </c>
      <c r="C82" s="4">
        <v>1.79951420401947E-4</v>
      </c>
      <c r="D82" s="4">
        <v>0</v>
      </c>
      <c r="E82" s="4">
        <v>0</v>
      </c>
      <c r="F82" s="4">
        <v>0.99439375000000008</v>
      </c>
      <c r="G82" s="4">
        <v>1.6509072564496741E-3</v>
      </c>
      <c r="H82" s="4">
        <v>0.9777628764035966</v>
      </c>
      <c r="I82" s="4">
        <v>6.62E-3</v>
      </c>
    </row>
    <row r="83" spans="1:9" x14ac:dyDescent="0.2">
      <c r="A83" s="8">
        <v>41640</v>
      </c>
      <c r="B83" s="4">
        <v>7.0999999999999991E-4</v>
      </c>
      <c r="C83" s="4">
        <v>1.7745276018876766E-4</v>
      </c>
      <c r="D83" s="4">
        <v>2.3662551440329249E-2</v>
      </c>
      <c r="E83" s="4">
        <v>9.8063013508476127E-2</v>
      </c>
      <c r="F83" s="4">
        <v>1.0134793750000002</v>
      </c>
      <c r="G83" s="4">
        <v>1.8349432935449439E-3</v>
      </c>
      <c r="H83" s="4">
        <v>1.0550174907768941</v>
      </c>
      <c r="I83" s="4">
        <v>7.3600000000000002E-3</v>
      </c>
    </row>
    <row r="84" spans="1:9" x14ac:dyDescent="0.2">
      <c r="A84" s="8">
        <v>41730</v>
      </c>
      <c r="B84" s="4">
        <v>6.4999999999999997E-4</v>
      </c>
      <c r="C84" s="4">
        <v>1.6246040563694386E-4</v>
      </c>
      <c r="D84" s="4">
        <v>4.020100502512669E-3</v>
      </c>
      <c r="E84" s="4">
        <v>1.6177629398259397E-2</v>
      </c>
      <c r="F84" s="4">
        <v>1.0080925000000001</v>
      </c>
      <c r="G84" s="4">
        <v>1.5389438316675275E-3</v>
      </c>
      <c r="H84" s="4">
        <v>1.0327650554908172</v>
      </c>
      <c r="I84" s="4">
        <v>6.1700000000000001E-3</v>
      </c>
    </row>
    <row r="85" spans="1:9" x14ac:dyDescent="0.2">
      <c r="A85" s="8">
        <v>41821</v>
      </c>
      <c r="B85" s="4">
        <v>6.4999999999999997E-4</v>
      </c>
      <c r="C85" s="4">
        <v>1.6246040563694386E-4</v>
      </c>
      <c r="D85" s="4">
        <v>1.0010010010008674E-3</v>
      </c>
      <c r="E85" s="4">
        <v>4.0100200350552395E-3</v>
      </c>
      <c r="F85" s="4">
        <v>1.0046556250000001</v>
      </c>
      <c r="G85" s="4">
        <v>1.3821319258262577E-3</v>
      </c>
      <c r="H85" s="4">
        <v>1.0187529531744279</v>
      </c>
      <c r="I85" s="4">
        <v>5.5400000000000007E-3</v>
      </c>
    </row>
    <row r="86" spans="1:9" x14ac:dyDescent="0.2">
      <c r="A86" s="8">
        <v>41913</v>
      </c>
      <c r="B86" s="4">
        <v>5.9999999999999995E-4</v>
      </c>
      <c r="C86" s="4">
        <v>1.4996626180763251E-4</v>
      </c>
      <c r="D86" s="4">
        <v>-4.0000000000000036E-3</v>
      </c>
      <c r="E86" s="4">
        <v>-1.5904255744000007E-2</v>
      </c>
      <c r="F86" s="4">
        <v>1.0216206249999999</v>
      </c>
      <c r="G86" s="4">
        <v>1.3149042659754695E-3</v>
      </c>
      <c r="H86" s="4">
        <v>1.0893278534310751</v>
      </c>
      <c r="I86" s="4">
        <v>5.2700000000000004E-3</v>
      </c>
    </row>
    <row r="87" spans="1:9" x14ac:dyDescent="0.2">
      <c r="A87" s="8">
        <v>42005</v>
      </c>
      <c r="B87" s="4">
        <v>7.0999999999999991E-4</v>
      </c>
      <c r="C87" s="4">
        <v>1.7745276018876766E-4</v>
      </c>
      <c r="D87" s="4">
        <v>6.0240963855422436E-3</v>
      </c>
      <c r="E87" s="4">
        <v>2.431499973418827E-2</v>
      </c>
      <c r="F87" s="4">
        <v>0.9967093749999999</v>
      </c>
      <c r="G87" s="4">
        <v>8.1151163875992083E-4</v>
      </c>
      <c r="H87" s="4">
        <v>0.98690232686824142</v>
      </c>
      <c r="I87" s="4">
        <v>3.2500000000000003E-3</v>
      </c>
    </row>
    <row r="88" spans="1:9" x14ac:dyDescent="0.2">
      <c r="A88" s="8">
        <v>42095</v>
      </c>
      <c r="B88" s="4">
        <v>6.3000000000000003E-4</v>
      </c>
      <c r="C88" s="4">
        <v>1.5746280429351778E-4</v>
      </c>
      <c r="D88" s="4">
        <v>-9.9800399201610546E-4</v>
      </c>
      <c r="E88" s="4">
        <v>-3.9860438713594792E-3</v>
      </c>
      <c r="F88" s="4">
        <v>0.9926387499999999</v>
      </c>
      <c r="G88" s="4">
        <v>9.4366340852602981E-4</v>
      </c>
      <c r="H88" s="4">
        <v>0.97087853538000823</v>
      </c>
      <c r="I88" s="4">
        <v>3.7799999999999999E-3</v>
      </c>
    </row>
    <row r="89" spans="1:9" x14ac:dyDescent="0.2">
      <c r="A89" s="8">
        <v>42186</v>
      </c>
      <c r="B89" s="4">
        <v>6.4000000000000005E-4</v>
      </c>
      <c r="C89" s="4">
        <v>1.5996161432973999E-4</v>
      </c>
      <c r="D89" s="4">
        <v>9.990009990010762E-4</v>
      </c>
      <c r="E89" s="4">
        <v>4.0019960030004409E-3</v>
      </c>
      <c r="F89" s="4">
        <v>1.015770625</v>
      </c>
      <c r="G89" s="4">
        <v>1.1754259363259134E-3</v>
      </c>
      <c r="H89" s="4">
        <v>1.0645905269487106</v>
      </c>
      <c r="I89" s="4">
        <v>4.7099999999999998E-3</v>
      </c>
    </row>
    <row r="90" spans="1:9" x14ac:dyDescent="0.2">
      <c r="A90" s="8">
        <v>42278</v>
      </c>
      <c r="B90" s="4">
        <v>7.3999999999999999E-4</v>
      </c>
      <c r="C90" s="4">
        <v>1.8494868464946634E-4</v>
      </c>
      <c r="D90" s="4">
        <v>-6.98602794411185E-3</v>
      </c>
      <c r="E90" s="4">
        <v>-2.7652645676762955E-2</v>
      </c>
      <c r="F90" s="4">
        <v>1.0079218750000001</v>
      </c>
      <c r="G90" s="4">
        <v>8.2148718372332397E-4</v>
      </c>
      <c r="H90" s="4">
        <v>1.0320660291434527</v>
      </c>
      <c r="I90" s="4">
        <v>3.29E-3</v>
      </c>
    </row>
    <row r="91" spans="1:9" x14ac:dyDescent="0.2">
      <c r="A91" s="8">
        <v>42370</v>
      </c>
      <c r="B91" s="4">
        <v>6.6E-4</v>
      </c>
      <c r="C91" s="4">
        <v>1.6495917821535144E-4</v>
      </c>
      <c r="D91" s="4">
        <v>4.020100502512669E-3</v>
      </c>
      <c r="E91" s="4">
        <v>1.6177629398259397E-2</v>
      </c>
      <c r="F91" s="4">
        <v>1.0337106250000001</v>
      </c>
      <c r="G91" s="4">
        <v>6.6683270464884536E-4</v>
      </c>
      <c r="H91" s="4">
        <v>1.1418154647046146</v>
      </c>
      <c r="I91" s="4">
        <v>2.6700000000000001E-3</v>
      </c>
    </row>
    <row r="92" spans="1:9" x14ac:dyDescent="0.2">
      <c r="A92" s="8">
        <v>42461</v>
      </c>
      <c r="B92" s="4">
        <v>-5.6000000000000006E-4</v>
      </c>
      <c r="C92" s="4">
        <v>-1.4002940960766708E-4</v>
      </c>
      <c r="D92" s="4">
        <v>-3.0030030030031574E-3</v>
      </c>
      <c r="E92" s="4">
        <v>-1.195801209312064E-2</v>
      </c>
      <c r="F92" s="4">
        <v>1.0203043749999998</v>
      </c>
      <c r="G92" s="4">
        <v>-1.6253962440027081E-4</v>
      </c>
      <c r="H92" s="4">
        <v>1.0837247591768415</v>
      </c>
      <c r="I92" s="4">
        <v>-6.4999999999999997E-4</v>
      </c>
    </row>
    <row r="93" spans="1:9" x14ac:dyDescent="0.2">
      <c r="A93" s="8">
        <v>42552</v>
      </c>
      <c r="B93" s="4">
        <v>-4.6000000000000001E-4</v>
      </c>
      <c r="C93" s="4">
        <v>-1.1501984282480393E-4</v>
      </c>
      <c r="D93" s="4">
        <v>8.0321285140563248E-3</v>
      </c>
      <c r="E93" s="4">
        <v>3.2517681523146713E-2</v>
      </c>
      <c r="F93" s="4">
        <v>0.98413187499999999</v>
      </c>
      <c r="G93" s="4">
        <v>-6.5564452281485774E-4</v>
      </c>
      <c r="H93" s="4">
        <v>0.93802236553811869</v>
      </c>
      <c r="I93" s="4">
        <v>-2.6199999999999999E-3</v>
      </c>
    </row>
    <row r="94" spans="1:9" x14ac:dyDescent="0.2">
      <c r="A94" s="8">
        <v>42644</v>
      </c>
      <c r="B94" s="4">
        <v>-4.6999999999999999E-4</v>
      </c>
      <c r="C94" s="4">
        <v>-1.1752071505466422E-4</v>
      </c>
      <c r="D94" s="4">
        <v>-3.9840637450200278E-3</v>
      </c>
      <c r="E94" s="4">
        <v>-1.5841271097002396E-2</v>
      </c>
      <c r="F94" s="4">
        <v>0.98851937500000009</v>
      </c>
      <c r="G94" s="4">
        <v>-2.1006618243224473E-4</v>
      </c>
      <c r="H94" s="4">
        <v>0.95486229307118653</v>
      </c>
      <c r="I94" s="4">
        <v>-8.4000000000000003E-4</v>
      </c>
    </row>
    <row r="95" spans="1:9" x14ac:dyDescent="0.2">
      <c r="A95" s="8">
        <v>42736</v>
      </c>
      <c r="B95" s="4">
        <v>-5.8E-4</v>
      </c>
      <c r="C95" s="4">
        <v>-1.4503154817446795E-4</v>
      </c>
      <c r="D95" s="4">
        <v>2.9999999999998916E-3</v>
      </c>
      <c r="E95" s="4">
        <v>1.2054108080999493E-2</v>
      </c>
      <c r="F95" s="4">
        <v>0.9986593749999999</v>
      </c>
      <c r="G95" s="4">
        <v>1.0748266997162581E-4</v>
      </c>
      <c r="H95" s="4">
        <v>0.9946482740176843</v>
      </c>
      <c r="I95" s="4">
        <v>4.2999999999999999E-4</v>
      </c>
    </row>
    <row r="96" spans="1:9" x14ac:dyDescent="0.2">
      <c r="A96" s="8">
        <v>42826</v>
      </c>
      <c r="B96" s="4">
        <v>-7.3999999999999999E-4</v>
      </c>
      <c r="C96" s="4">
        <v>-1.8505135967195052E-4</v>
      </c>
      <c r="D96" s="4">
        <v>7.9760717846459883E-3</v>
      </c>
      <c r="E96" s="4">
        <v>3.2288027190522595E-2</v>
      </c>
      <c r="F96" s="4">
        <v>0.99912250000000002</v>
      </c>
      <c r="G96" s="4">
        <v>1.6745793206540682E-4</v>
      </c>
      <c r="H96" s="4">
        <v>0.99649461733537104</v>
      </c>
      <c r="I96" s="4">
        <v>6.7000000000000002E-4</v>
      </c>
    </row>
    <row r="97" spans="1:9" x14ac:dyDescent="0.2">
      <c r="A97" s="8">
        <v>42917</v>
      </c>
      <c r="B97" s="4">
        <v>-6.4000000000000005E-4</v>
      </c>
      <c r="C97" s="4">
        <v>-1.600384143423117E-4</v>
      </c>
      <c r="G97" s="4">
        <v>2.1493069726385983E-4</v>
      </c>
      <c r="I97" s="4">
        <v>8.5999999999999998E-4</v>
      </c>
    </row>
    <row r="99" spans="1:9" x14ac:dyDescent="0.2">
      <c r="A99" s="8"/>
      <c r="B99" s="8"/>
    </row>
    <row r="100" spans="1:9" x14ac:dyDescent="0.2">
      <c r="A100" s="8"/>
      <c r="B100" s="8"/>
    </row>
    <row r="101" spans="1:9" x14ac:dyDescent="0.2">
      <c r="A101" s="8"/>
      <c r="B101" s="8"/>
    </row>
    <row r="102" spans="1:9" x14ac:dyDescent="0.2">
      <c r="A102" s="8"/>
      <c r="B102" s="8"/>
    </row>
    <row r="103" spans="1:9" x14ac:dyDescent="0.2">
      <c r="A103" s="8"/>
      <c r="B103" s="8"/>
    </row>
    <row r="104" spans="1:9" x14ac:dyDescent="0.2">
      <c r="A104" s="8"/>
      <c r="B104" s="8"/>
    </row>
    <row r="105" spans="1:9" x14ac:dyDescent="0.2">
      <c r="A105" s="8"/>
      <c r="B105" s="8"/>
    </row>
    <row r="106" spans="1:9" x14ac:dyDescent="0.2">
      <c r="A106" s="8"/>
      <c r="B106" s="8"/>
    </row>
    <row r="107" spans="1:9" x14ac:dyDescent="0.2">
      <c r="A107" s="8"/>
      <c r="B107" s="8"/>
    </row>
    <row r="108" spans="1:9" x14ac:dyDescent="0.2">
      <c r="A108" s="8"/>
      <c r="B108" s="8"/>
    </row>
    <row r="109" spans="1:9" x14ac:dyDescent="0.2">
      <c r="A109" s="8"/>
      <c r="B109" s="8"/>
    </row>
    <row r="110" spans="1:9" x14ac:dyDescent="0.2">
      <c r="A110" s="8"/>
      <c r="B110" s="8"/>
    </row>
    <row r="111" spans="1:9" x14ac:dyDescent="0.2">
      <c r="A111" s="8"/>
      <c r="B111" s="8"/>
    </row>
    <row r="112" spans="1:9" x14ac:dyDescent="0.2">
      <c r="A112" s="8"/>
      <c r="B112" s="8"/>
    </row>
    <row r="113" spans="1:2" x14ac:dyDescent="0.2">
      <c r="A113" s="8"/>
      <c r="B113" s="8"/>
    </row>
    <row r="114" spans="1:2" x14ac:dyDescent="0.2">
      <c r="A114" s="8"/>
      <c r="B114" s="8"/>
    </row>
    <row r="115" spans="1:2" x14ac:dyDescent="0.2">
      <c r="A115" s="8"/>
      <c r="B115" s="8"/>
    </row>
    <row r="116" spans="1:2" x14ac:dyDescent="0.2">
      <c r="A116" s="8"/>
      <c r="B116" s="8"/>
    </row>
    <row r="117" spans="1:2" x14ac:dyDescent="0.2">
      <c r="A117" s="8"/>
      <c r="B117" s="8"/>
    </row>
    <row r="118" spans="1:2" x14ac:dyDescent="0.2">
      <c r="A118" s="8"/>
      <c r="B118" s="8"/>
    </row>
    <row r="119" spans="1:2" x14ac:dyDescent="0.2">
      <c r="A119" s="8"/>
      <c r="B119" s="8"/>
    </row>
    <row r="120" spans="1:2" x14ac:dyDescent="0.2">
      <c r="A120" s="8"/>
      <c r="B120" s="8"/>
    </row>
    <row r="121" spans="1:2" x14ac:dyDescent="0.2">
      <c r="A121" s="8"/>
      <c r="B121" s="8"/>
    </row>
    <row r="122" spans="1:2" x14ac:dyDescent="0.2">
      <c r="A122" s="8"/>
      <c r="B122" s="8"/>
    </row>
    <row r="123" spans="1:2" x14ac:dyDescent="0.2">
      <c r="A123" s="8"/>
      <c r="B123" s="8"/>
    </row>
    <row r="124" spans="1:2" x14ac:dyDescent="0.2">
      <c r="A124" s="8"/>
      <c r="B124" s="8"/>
    </row>
    <row r="125" spans="1:2" x14ac:dyDescent="0.2">
      <c r="A125" s="8"/>
      <c r="B125" s="8"/>
    </row>
    <row r="126" spans="1:2" x14ac:dyDescent="0.2">
      <c r="A126" s="8"/>
      <c r="B126" s="8"/>
    </row>
    <row r="127" spans="1:2" x14ac:dyDescent="0.2">
      <c r="A127" s="8"/>
      <c r="B127" s="8"/>
    </row>
    <row r="128" spans="1:2" x14ac:dyDescent="0.2">
      <c r="A128" s="8"/>
      <c r="B128" s="8"/>
    </row>
    <row r="129" spans="1:2" x14ac:dyDescent="0.2">
      <c r="A129" s="8"/>
      <c r="B129" s="8"/>
    </row>
    <row r="130" spans="1:2" x14ac:dyDescent="0.2">
      <c r="A130" s="8"/>
      <c r="B130" s="8"/>
    </row>
    <row r="131" spans="1:2" x14ac:dyDescent="0.2">
      <c r="A131" s="8"/>
      <c r="B131" s="8"/>
    </row>
    <row r="132" spans="1:2" x14ac:dyDescent="0.2">
      <c r="A132" s="8"/>
      <c r="B132" s="8"/>
    </row>
    <row r="133" spans="1:2" x14ac:dyDescent="0.2">
      <c r="A133" s="8"/>
      <c r="B133" s="8"/>
    </row>
    <row r="134" spans="1:2" x14ac:dyDescent="0.2">
      <c r="A134" s="8"/>
      <c r="B134" s="8"/>
    </row>
    <row r="135" spans="1:2" x14ac:dyDescent="0.2">
      <c r="A135" s="8"/>
      <c r="B135" s="8"/>
    </row>
    <row r="136" spans="1:2" x14ac:dyDescent="0.2">
      <c r="A136" s="8"/>
      <c r="B136" s="8"/>
    </row>
    <row r="137" spans="1:2" x14ac:dyDescent="0.2">
      <c r="A137" s="8"/>
      <c r="B137" s="8"/>
    </row>
    <row r="138" spans="1:2" x14ac:dyDescent="0.2">
      <c r="A138" s="8"/>
      <c r="B138" s="8"/>
    </row>
  </sheetData>
  <mergeCells count="1">
    <mergeCell ref="O6:AA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Durham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Parantap Basu</dc:creator>
  <cp:lastModifiedBy>ken wada</cp:lastModifiedBy>
  <dcterms:created xsi:type="dcterms:W3CDTF">2017-09-08T14:14:33Z</dcterms:created>
  <dcterms:modified xsi:type="dcterms:W3CDTF">2018-10-26T01:06:25Z</dcterms:modified>
</cp:coreProperties>
</file>